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养殖业基地和休闲农业与乡村旅游" sheetId="30" r:id="rId1"/>
  </sheets>
  <definedNames>
    <definedName name="_xlnm._FilterDatabase" localSheetId="0" hidden="1">养殖业基地和休闲农业与乡村旅游!$A$5:$Z$5</definedName>
    <definedName name="_xlnm.Print_Titles" localSheetId="0">养殖业基地和休闲农业与乡村旅游!$1:$5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<sst xmlns="http://schemas.openxmlformats.org/spreadsheetml/2006/main" count="241" uniqueCount="126">
  <si>
    <t>鄂温克族自治旗2025年度巩固成果和衔接乡村振兴项目（补录）库清单</t>
  </si>
  <si>
    <t>项目分类：养殖业基地和休闲农业与乡村旅游</t>
  </si>
  <si>
    <t>序号</t>
  </si>
  <si>
    <t>项目名称</t>
  </si>
  <si>
    <t>实施地点</t>
  </si>
  <si>
    <t>项目类别</t>
  </si>
  <si>
    <t>建设性质</t>
  </si>
  <si>
    <t>建设期限</t>
  </si>
  <si>
    <t>主管部门</t>
  </si>
  <si>
    <t>责任单位</t>
  </si>
  <si>
    <t>建设任务</t>
  </si>
  <si>
    <t>是否涉及建设用地</t>
  </si>
  <si>
    <t>前期工作是否完成</t>
  </si>
  <si>
    <t>资金规模（万元）</t>
  </si>
  <si>
    <t>筹资方式
（万元）</t>
  </si>
  <si>
    <t>受益嘎查</t>
  </si>
  <si>
    <t>受益人口</t>
  </si>
  <si>
    <t>群众参与</t>
  </si>
  <si>
    <t>项目建设的必要性或联农带农机制</t>
  </si>
  <si>
    <t>绩效目标</t>
  </si>
  <si>
    <t>主管部门审核意见</t>
  </si>
  <si>
    <t>项目库年度</t>
  </si>
  <si>
    <t>自治区财政衔接资金</t>
  </si>
  <si>
    <t>市财政衔接资金</t>
  </si>
  <si>
    <t>旗级其他资金</t>
  </si>
  <si>
    <t>自筹
资金</t>
  </si>
  <si>
    <t>个</t>
  </si>
  <si>
    <t>小计</t>
  </si>
  <si>
    <t>其中：脱贫和监测人口</t>
  </si>
  <si>
    <t>——</t>
  </si>
  <si>
    <t>巴彦托海镇雅尔赛嘎查牧场中央厨房全混日粮配送站项目</t>
  </si>
  <si>
    <t>雅尔赛嘎查</t>
  </si>
  <si>
    <t>种养加服</t>
  </si>
  <si>
    <t>新建</t>
  </si>
  <si>
    <t>旗农科(乡村振兴)局</t>
  </si>
  <si>
    <t>巴彦托海镇人民政府</t>
  </si>
  <si>
    <t>新建3000平方米中央厨房全混日粮配送站库房，砖混结构，含消防设施。配套中央厨房设备一套。</t>
  </si>
  <si>
    <t>否</t>
  </si>
  <si>
    <t>是</t>
  </si>
  <si>
    <t>资产收益及就业</t>
  </si>
  <si>
    <t>该项目通过嘎查集体运营，全部收入归集体，通过实施项目，发展壮大嘎查集体经济收入12万元。为嘎查牧户提供2个工作岗位，每个工作岗位年收入2万元/年，降低嘎查牧民养殖成本，从而增加收入，产业链条，收益人口334人。</t>
  </si>
  <si>
    <t>(一)年度目标
通过项目的实施，提高嘎查牧区牲畜养殖科学化水平，降低牧民购置饲草料支出。
(二)指标1、数量指标:新建日粮库房1处；新建配套设施1套。
2.质量指标:验收合格率≥100%。
3.时效指标:开始时间2025年5月1日；完成时间2025年11月30日；
4、成本指标:投资成本控制额≤465万元。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</si>
  <si>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同意</t>
  </si>
  <si>
    <t>辉苏木辉道嘎查肉牛养殖基地建设项目</t>
  </si>
  <si>
    <t>辉道嘎查</t>
  </si>
  <si>
    <t>辉苏木人民政府</t>
  </si>
  <si>
    <t>新建棚圈3000平方米，机电井1眼，砖砌围墙350米</t>
  </si>
  <si>
    <t>该项目通过嘎查集体运营，全部收入归集体，通过实施项目，发展壮大嘎查集体经济收入11万元。为嘎查牧户提供2个工作岗位，每个工作岗位年收入2万元/年，降低嘎查牧民养殖成本，从而增加收入，产业链条，收益人口334人。</t>
  </si>
  <si>
    <t>(一)年度目标
通过项目的实施，促进解决草原过牧问题，壮大集体经济，带动脱贫户稳定增收。
(二)指标1、数量指标:新建标准化棚舍1处；新建机井1眼；新建围墙350延长米。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</si>
  <si>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锡尼河西苏木巴彦胡硕饲料加工社会化服务续建项目</t>
  </si>
  <si>
    <t>巴彦胡硕嘎查</t>
  </si>
  <si>
    <t>续建</t>
  </si>
  <si>
    <t>锡尼河西苏木人民政府</t>
  </si>
  <si>
    <t>购置饲料加工设备1套、揉丝机1台、圆捆机2台、拖拉机4台、搂草机4台、三连刀打草机4台、移动洗羊设备1套，新建标准化兽医室100平米及相关配套设施。</t>
  </si>
  <si>
    <t>该项目通过嘎查集体运营，全部收入归集体，通过实施项目，发展壮大嘎查集体经济收入15万元。为嘎查牧户提供1个工作岗位，每个工作岗位年收入2万元/年，降低嘎查牧民养殖成本，从而增加收入，产业链条，收益人口481人。</t>
  </si>
  <si>
    <t>(一)年度目标
通过项目的实施，壮大集体经济，带动脱贫户稳定增收。
(二)指标1、数量指标:购置打草设备1套；购置饲料加工设备1套。
2.质量指标:验收合格率≥100%。
3.时效指标:开始时间2025年5月1日；完成时间2025年11月30日；
4、成本指标:投资成本控制额≤500万元。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</si>
  <si>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巴彦嵯岗苏木阿拉坦敖希特嘎查饲草库建设项目</t>
  </si>
  <si>
    <t>阿拉坦敖希特嘎查</t>
  </si>
  <si>
    <t>巴彦嵯岗苏木人民政府</t>
  </si>
  <si>
    <t>新建饲草库3000平方米。</t>
  </si>
  <si>
    <t>该项目通过嘎查集体运营，全部收入归集体，通过实施项目，发展壮大嘎查集体经济收入9万元。为嘎查牧户提供1个工作岗位，每个工作岗位年收入2万元/年，降低嘎查牧民养殖成本，从而增加收入，产业链条，收益人口410人。</t>
  </si>
  <si>
    <t>(一)年度目标
通过项目的实施，该项目的顺利实施，有利于巩固拓展脱贫攻坚成果，在顺利推进乡村振兴工作的基础上，对壮大集体经济，增加集体经济收入有重要意义。
(二)指标1、数量指标:新建标准化草库1处。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</si>
  <si>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锡尼河东苏木孟根托雅嘎查肉牛养殖基地续建项目</t>
  </si>
  <si>
    <t>孟根托雅嘎查</t>
  </si>
  <si>
    <t>锡尼河东苏木人民政府</t>
  </si>
  <si>
    <t>新建标准化棚圈1000平方米，砖砌围墙350米，铁艺栅栏820米，机电井1眼。购置拖拉机一台、圆捆机一台、直盘搂草机一台，打草机两台</t>
  </si>
  <si>
    <t>该项目通过嘎查集体运营，全部收入归集体，通过实施项目，发展壮大嘎查集体经济收入12万元。为嘎查牧户提供3个工作岗位，每个工作岗位年收入2万元/年，降低嘎查牧民养殖成本，从而增加收入，产业链条，收益人口285人。</t>
  </si>
  <si>
    <t>(一)年度目标
通过项目的实施，发展壮大嘎查集体经济，提高牧民收益。
(二)指标1、数量指标:新建标准化棚舍1处；新建围墙350延长米；新建机井1眼；购置打草设备1套。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</si>
  <si>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伊敏河镇永丰嘎查肉牛养殖基地扩建项目</t>
  </si>
  <si>
    <t>永丰嘎查</t>
  </si>
  <si>
    <t>伊敏河镇人民政府</t>
  </si>
  <si>
    <t>新建羊舍4500平方米，改建牛舍2000平方米，购置饲料加工设备一套</t>
  </si>
  <si>
    <t>该项目通过嘎查集体运营，全部收入归集体，通过实施项目，发展壮大嘎查集体经济收入13.5万元。为嘎查牧户提供1个工作岗位，每个工作岗位年收入2万元/年，降低嘎查牧民养殖成本，从而增加收入，产业链条，收益人口2人。</t>
  </si>
  <si>
    <t>(一)年度目标
通过项目的实施，发展壮大嘎查集体经济，提高牧民收益。
(二)指标1、数量指标:新建棚舍2处；购置饲料加工设备1套。
2.质量指标:验收合格率≥100%。
3.时效指标:开始时间2025年5月1日；完成时间2025年11月30日；
4、成本指标:投资成本控制额≤450万元。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</si>
  <si>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伊敏苏木吉敦猎民嘎查旅游度假区基础设施建设项目</t>
  </si>
  <si>
    <t>吉敦嘎查</t>
  </si>
  <si>
    <t>生产项目（休闲农业与乡村旅游）</t>
  </si>
  <si>
    <t>伊敏苏木人民政府</t>
  </si>
  <si>
    <t>改造升级旅游接待中心200平方米，改建改造民宿630平方米。</t>
  </si>
  <si>
    <t>该项目通过嘎查集体运营，全部收入归集体，通过实施项目，发展壮大嘎查集体经济收入11.5万元。为嘎查牧户提供1个工作岗位，每个工作岗位年收入2万元/年，降低嘎查牧民养殖成本，从而增加收入，产业链条，收益人口232人。</t>
  </si>
  <si>
    <t xml:space="preserve">  (一)年度目标
通过项目的实施，发展嘎查旅游业产业，壮大集体经济，带动脱贫户稳定增收。
(二)指标1、数量指标:新建标准化基地1处。
2.质量指标:验收合格率≥100%。
3.时效指标:开始时间2025年5月1日；完成时间2025年11月30日；
4、成本指标:投资成本控制额≤405万元。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</si>
  <si>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 xml:space="preserve">同意 </t>
  </si>
  <si>
    <t>巴彦塔拉达斡尔民族乡布拉尔艾乐非遗文化培训研学基地</t>
  </si>
  <si>
    <t>布拉尔嘎查</t>
  </si>
  <si>
    <t>巴彦塔拉达斡尔民族乡人民政府</t>
  </si>
  <si>
    <t>新建1000平方米的培训基地，室内装修及设施，培训中心周边地面硬化。</t>
  </si>
  <si>
    <t>该项目通过出租租赁，嘎查集体获得资产收益10.5万元，将资产收益二次分配，为牧民缴纳医疗保险，扶持脱贫户子女，为无劳动力贫困户分红，通过实施项目还可为嘎查牧户提供2个工作岗位，每个工作岗位年收入2万元/年，降低嘎查牧民养殖成本，从而增加收入，产业链条，收益人口285人。</t>
  </si>
  <si>
    <t xml:space="preserve">  (一)年度目标
通过项目的实施，壮大集体经济发展，提升群众文化活动，带动牧民就业。
(二)指标1、数量指标:新建基地1处；地面硬化1处。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</si>
  <si>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伊敏苏木毕鲁图嘎查饲草储备、加工销售基地建设项目</t>
  </si>
  <si>
    <t>毕鲁图嘎查</t>
  </si>
  <si>
    <t>购置液压打包机1台，叉车2台，抓包机1台，揉丝粉碎机1套。新建除尘棚180平方米，地称1座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</si>
  <si>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497人。</t>
  </si>
  <si>
    <t xml:space="preserve">  (一)年度目标
通过项目的实施，带动嘎查经济发展，为牧民生产生活提供便利，增加就业增收。
(二)指标1、数量指标:购置饲料加工设备1套。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</si>
  <si>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辉苏木解决草原过牧问题推进传统畜牧业转型升级项目</t>
  </si>
  <si>
    <t>辉苏木</t>
  </si>
  <si>
    <t>改建</t>
  </si>
  <si>
    <t>新建青贮窖3000平方米（长100米，宽15米，高2米）</t>
  </si>
  <si>
    <t>该项目通过嘎查集体运营，全部收入归集体，通过实施项目，发展壮大嘎查集体经济收入6万元。为嘎查牧户提供1个工作岗位，每个工作岗位年收入2万元/年，降低嘎查牧民养殖成本，从而增加收入，产业链条，收益人口3723人。</t>
  </si>
  <si>
    <t xml:space="preserve">  (一)年度目标
通过项目的实施，促进解决草原过牧问题，壮大集体经济，带动脱贫户稳定增收。
(二)指标1、数量指标:新建标准化青贮窖1处。
2.质量指标:验收合格率≥100%。
3.时效指标:开始时间2025年5月1日；完成时间2025年11月30日；
4、成本指标:投资成本控制额≤150万元。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</si>
  <si>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莫和尔图嘎巴彦嵯岗苏木查饲料加工设备项目</t>
  </si>
  <si>
    <t>莫和尔图嘎查</t>
  </si>
  <si>
    <t>购置饲料粉碎机4套，方捆套袋机2套，全混日粮饲料机2套，方捆压包机2套，叉车2台，抓包机1台。</t>
  </si>
  <si>
    <t>该项目通过嘎查集体运营，全部收入归集体，通过实施项目，发展壮大嘎查集体经济收入7万元。为嘎查牧户提供1个工作岗位，每个工作岗位年收入2万元/年，降低嘎查牧民养殖成本，从而增加收入，产业链条，收益人口410人。</t>
  </si>
  <si>
    <t xml:space="preserve">  (一)年度目标
通过项目的实施，该项目的顺利实施，有利于巩固拓展脱贫攻坚成果，在顺利推进乡村振兴工作的基础上，对壮大集体经济，增加集体经济收入有重要意义
(二)指标1、数量指标:购置饲料加工设备1套。
2.质量指标:验收合格率≥100%。
3.时效指标:开始时间2025年5月1日；完成时间2025年11月30日；
4、成本指标:投资成本控制额≤240万元。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</si>
  <si>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锡尼河东苏木孟根楚鲁嘎查集体经济养殖基地扩建项目</t>
  </si>
  <si>
    <t>孟根楚鲁嘎查</t>
  </si>
  <si>
    <t>新建砖砌围墙130米，牛颈枷及卧床600套。购置拖拉机3台、捆草机1台、打草机2台、指盘搂草机1台、蝴蝶搂草机1台、撒粪车1台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</si>
  <si>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285人。</t>
  </si>
  <si>
    <t xml:space="preserve">  (一)年度目标
通过项目的实施，带动嘎查经济发展，为牧民生产生活提供便利，增加就业增收。
(二)指标1、数量指标:新建围墙130延长米，购置打草设备1套。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</si>
  <si>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巴彦托海镇团结嘎查集体经济露营地建设项目</t>
  </si>
  <si>
    <t>团结嘎查</t>
  </si>
  <si>
    <t>铺设道板砖600平方米，铺设木栈道1500延长米，新建自来水管道200余延长米、预埋电缆200延长米、露营地造型张拉膜景观约500平方米，新建化粪池10个。安装照明灯50盏。</t>
  </si>
  <si>
    <t>该项目通过嘎查集体运营，全部收入归集体，通过实施项目，发展壮大嘎查集体经济收入5万元。为嘎查牧户提供1个工作岗位，每个工作岗位年收入2万元/年，降低嘎查牧民养殖成本，从而增加收入，产业链条，收益人口930人。</t>
  </si>
  <si>
    <t xml:space="preserve">  (一)年度目标
通过项目的实施，促进民族团结拓宽集体经济产业渠道，增加收入，促进集体经济产业升级转型。
(二)指标1、数量指标:铺设道板砖600平米；铺设步道1500延长米；新建水管道200延长米；电缆200延长米；购置营地设备设施1套。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</si>
  <si>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巴彦塔拉达斡尔民族乡伊兰嘎查旅游基地提升改造项目</t>
  </si>
  <si>
    <t>伊兰嘎查</t>
  </si>
  <si>
    <t>购置星空包10个。</t>
  </si>
  <si>
    <t>该项目通过嘎查集体运营，全部收入归集体，通过实施项目，发展壮大嘎查集体经济收入0.15万元。为嘎查牧户提供1个工作岗位，每个工作岗位年收入2万元/年，降低嘎查牧民养殖成本，从而增加收入，产业链条，收益人口233人。</t>
  </si>
  <si>
    <t xml:space="preserve">  (一)年度目标
通过项目的实施，壮大集体经济发展，提升群众文化活动，带动牧民就业。
(二)指标1、数量指标:维修升级标准化旅游基地1处；购置附属设备1套。
2.质量指标:验收合格率≥100%。
3.时效指标:开始时间2025年5月1日；完成时间2025年11月30日；
4、成本指标:投资成本控制额≤50万元。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</si>
  <si>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鄂温克旗巩固脱贫措施到户项目</t>
  </si>
  <si>
    <t>相关嘎查</t>
  </si>
  <si>
    <t>相关苏木乡镇</t>
  </si>
  <si>
    <t>依据《鄂温克旗巩固拓展脱贫攻坚措施》给予监测户和脱贫户到户补贴</t>
  </si>
  <si>
    <t>奖励资金</t>
  </si>
  <si>
    <t xml:space="preserve">  (一)年度目标
通过项目的实施，壮大集体经济发展，提升群众文化活动，带动牧民就业。
(二)指标1、数量指标:良种、购置、保险、托管、饲草料、新建棚舍奖励资金足额发放。2、发放家禽养殖和庭院经济奖励资金足额发放。3.创业、金融、教育、饮水奖励资金足额发放。
2.质量指标:良种、购置、保险、托管、饲草料、新建棚舍奖励资金发放率≥100%。家禽养殖和庭院经济奖励资金发放率≥100%。3.创业、金融、教育、饮水奖励资金发放率≥100%。
3.时效指标:开始时间2025年5月1日；完成时间2025年11月30日；
4、成本指标:投资成本控制额≤220万元。
(三)效益指标
1、满意度指标:受益群众满意度≥95%。</t>
  </si>
  <si>
    <t>通过实施项目，为嘎查牧户发放奖励资金220万元，每个工作岗位年收入0.45万元/年，降低嘎查牧民养殖成本，从而增加收入，产业链条，收益人口703人。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</si>
</sst>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20"/>
      <name val="黑体"/>
      <charset val="134"/>
    </font>
    <font>
      <sz val="10"/>
      <name val="黑体"/>
      <charset val="134"/>
    </font>
    <font>
      <b/>
      <sz val="14"/>
      <name val="黑体"/>
      <charset val="134"/>
    </font>
    <font>
      <b/>
      <sz val="10"/>
      <name val="黑体"/>
      <charset val="134"/>
    </font>
    <font>
      <b/>
      <sz val="11"/>
      <name val="黑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/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2" borderId="6" xfId="54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2" xfId="54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 2" xfId="49"/>
    <cellStyle name="常规 10 5" xfId="50"/>
    <cellStyle name="常规 10" xfId="51"/>
    <cellStyle name="常规 11" xfId="52"/>
    <cellStyle name="常规 3" xfId="53"/>
    <cellStyle name="常规 5" xfId="54"/>
    <cellStyle name="常规 7" xfId="55"/>
  </cellStyles>
  <tableStyles count="0" defaultTableStyle="TableStyleMedium2" defaultPivotStyle="PivotStyleLight16"/>
  <colors>
    <mruColors>
      <color rgb="00E313D6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42" name="图片 1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0"/>
  <sheetViews>
    <sheetView tabSelected="1" view="pageBreakPreview" zoomScale="80" zoomScaleNormal="100" workbookViewId="0">
      <pane ySplit="5" topLeftCell="A9" activePane="bottomLeft" state="frozen"/>
      <selection/>
      <selection pane="bottomLeft" activeCell="V9" sqref="V9"/>
    </sheetView>
  </sheetViews>
  <sheetFormatPr defaultColWidth="9" defaultRowHeight="13.5"/>
  <cols>
    <col min="1" max="1" width="3.63333333333333" style="4" customWidth="1"/>
    <col min="2" max="6" width="8.63333333333333" style="4" customWidth="1"/>
    <col min="7" max="7" width="8.63333333333333" style="5" customWidth="1"/>
    <col min="8" max="11" width="8.63333333333333" style="4" customWidth="1"/>
    <col min="12" max="19" width="8.13333333333333" style="4" customWidth="1"/>
    <col min="20" max="22" width="8.63333333333333" style="4" customWidth="1"/>
    <col min="23" max="24" width="7" style="4" customWidth="1"/>
    <col min="25" max="25" width="14.3083333333333" style="6" customWidth="1"/>
    <col min="26" max="16384" width="9" style="4"/>
  </cols>
  <sheetData>
    <row r="1" s="1" customFormat="1" ht="30" customHeight="1" spans="1:25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9"/>
    </row>
    <row r="2" s="2" customFormat="1" ht="20.1" customHeight="1" spans="1:25">
      <c r="A2" s="10" t="s">
        <v>1</v>
      </c>
      <c r="B2" s="10"/>
      <c r="C2" s="10"/>
      <c r="D2" s="10"/>
      <c r="E2" s="10"/>
      <c r="F2" s="10"/>
      <c r="G2" s="11"/>
      <c r="H2" s="10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/>
    </row>
    <row r="3" s="3" customFormat="1" ht="50.1" customHeight="1" spans="1:2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5" t="s">
        <v>10</v>
      </c>
      <c r="J3" s="16" t="s">
        <v>11</v>
      </c>
      <c r="K3" s="14" t="s">
        <v>12</v>
      </c>
      <c r="L3" s="14" t="s">
        <v>13</v>
      </c>
      <c r="M3" s="17" t="s">
        <v>14</v>
      </c>
      <c r="N3" s="18"/>
      <c r="O3" s="18"/>
      <c r="P3" s="18"/>
      <c r="Q3" s="17" t="s">
        <v>15</v>
      </c>
      <c r="R3" s="17" t="s">
        <v>16</v>
      </c>
      <c r="S3" s="18"/>
      <c r="T3" s="15" t="s">
        <v>17</v>
      </c>
      <c r="U3" s="14" t="s">
        <v>18</v>
      </c>
      <c r="V3" s="14" t="s">
        <v>19</v>
      </c>
      <c r="W3" s="14" t="s">
        <v>20</v>
      </c>
      <c r="X3" s="15" t="s">
        <v>21</v>
      </c>
      <c r="Y3" s="19"/>
    </row>
    <row r="4" s="3" customFormat="1" ht="60" customHeight="1" spans="1:25">
      <c r="A4" s="20"/>
      <c r="B4" s="20"/>
      <c r="C4" s="20"/>
      <c r="D4" s="20"/>
      <c r="E4" s="20"/>
      <c r="F4" s="20"/>
      <c r="G4" s="20"/>
      <c r="H4" s="20"/>
      <c r="I4" s="15"/>
      <c r="J4" s="21"/>
      <c r="K4" s="20"/>
      <c r="L4" s="20"/>
      <c r="M4" s="17" t="s">
        <v>22</v>
      </c>
      <c r="N4" s="17" t="s">
        <v>23</v>
      </c>
      <c r="O4" s="17" t="s">
        <v>24</v>
      </c>
      <c r="P4" s="15" t="s">
        <v>25</v>
      </c>
      <c r="Q4" s="15" t="s">
        <v>26</v>
      </c>
      <c r="R4" s="15" t="s">
        <v>27</v>
      </c>
      <c r="S4" s="17" t="s">
        <v>28</v>
      </c>
      <c r="T4" s="15"/>
      <c r="U4" s="20"/>
      <c r="V4" s="20"/>
      <c r="W4" s="20"/>
      <c r="X4" s="15"/>
      <c r="Y4" s="19"/>
    </row>
    <row r="5" s="3" customFormat="1" ht="50.1" customHeight="1" spans="1:25">
      <c r="A5" s="22"/>
      <c r="B5" s="22" t="s">
        <v>29</v>
      </c>
      <c r="C5" s="22" t="s">
        <v>29</v>
      </c>
      <c r="D5" s="22" t="s">
        <v>29</v>
      </c>
      <c r="E5" s="22" t="s">
        <v>29</v>
      </c>
      <c r="F5" s="22" t="s">
        <v>29</v>
      </c>
      <c r="G5" s="22" t="s">
        <v>29</v>
      </c>
      <c r="H5" s="22" t="s">
        <v>29</v>
      </c>
      <c r="I5" s="22" t="s">
        <v>29</v>
      </c>
      <c r="J5" s="22" t="s">
        <v>29</v>
      </c>
      <c r="K5" s="22" t="s">
        <v>29</v>
      </c>
      <c r="L5" s="22">
        <f>SUM(L6:L29)</f>
        <v>4400</v>
      </c>
      <c r="M5" s="22">
        <f>SUM(M6:M29)</f>
        <v>2260</v>
      </c>
      <c r="N5" s="22">
        <v>960</v>
      </c>
      <c r="O5" s="22">
        <v>715</v>
      </c>
      <c r="P5" s="22">
        <f>SUM(P6:P29)</f>
        <v>465</v>
      </c>
      <c r="Q5" s="22" t="s">
        <v>29</v>
      </c>
      <c r="R5" s="22" t="s">
        <v>29</v>
      </c>
      <c r="S5" s="22" t="s">
        <v>29</v>
      </c>
      <c r="T5" s="22" t="s">
        <v>29</v>
      </c>
      <c r="U5" s="22" t="s">
        <v>29</v>
      </c>
      <c r="V5" s="22" t="s">
        <v>29</v>
      </c>
      <c r="W5" s="22" t="s">
        <v>29</v>
      </c>
      <c r="X5" s="22" t="s">
        <v>29</v>
      </c>
      <c r="Y5" s="19"/>
    </row>
    <row r="6" ht="90" customHeight="1" spans="1:25">
      <c r="A6" s="23">
        <v>1</v>
      </c>
      <c r="B6" s="24" t="s">
        <v>30</v>
      </c>
      <c r="C6" s="24" t="s">
        <v>31</v>
      </c>
      <c r="D6" s="24" t="s">
        <v>32</v>
      </c>
      <c r="E6" s="24" t="s">
        <v>33</v>
      </c>
      <c r="F6" s="24">
        <v>2025</v>
      </c>
      <c r="G6" s="24" t="s">
        <v>34</v>
      </c>
      <c r="H6" s="24" t="s">
        <v>35</v>
      </c>
      <c r="I6" s="24" t="s">
        <v>36</v>
      </c>
      <c r="J6" s="24" t="s">
        <v>37</v>
      </c>
      <c r="K6" s="24" t="s">
        <v>38</v>
      </c>
      <c r="L6" s="24">
        <v>465</v>
      </c>
      <c r="M6" s="24">
        <v>315</v>
      </c>
      <c r="N6" s="24"/>
      <c r="O6" s="24"/>
      <c r="P6" s="24">
        <v>150</v>
      </c>
      <c r="Q6" s="24">
        <v>1</v>
      </c>
      <c r="R6" s="24">
        <v>334</v>
      </c>
      <c r="S6" s="24">
        <v>48</v>
      </c>
      <c r="T6" s="25" t="s">
        <v>39</v>
      </c>
      <c r="U6" s="24" t="s">
        <v>40</v>
      </c>
      <c r="V6" s="24" t="s">
        <v>41</v>
      </c>
      <c r="W6" s="23" t="s">
        <v>42</v>
      </c>
      <c r="X6" s="23">
        <v>2025</v>
      </c>
    </row>
    <row r="7" ht="90" customHeight="1" spans="1:25">
      <c r="A7" s="23">
        <v>2</v>
      </c>
      <c r="B7" s="23" t="s">
        <v>43</v>
      </c>
      <c r="C7" s="23" t="s">
        <v>44</v>
      </c>
      <c r="D7" s="24" t="s">
        <v>32</v>
      </c>
      <c r="E7" s="23" t="s">
        <v>33</v>
      </c>
      <c r="F7" s="24">
        <v>2025</v>
      </c>
      <c r="G7" s="24" t="s">
        <v>34</v>
      </c>
      <c r="H7" s="23" t="s">
        <v>45</v>
      </c>
      <c r="I7" s="23" t="s">
        <v>46</v>
      </c>
      <c r="J7" s="24" t="s">
        <v>37</v>
      </c>
      <c r="K7" s="24" t="s">
        <v>38</v>
      </c>
      <c r="L7" s="26">
        <v>300</v>
      </c>
      <c r="M7" s="26">
        <v>300</v>
      </c>
      <c r="N7" s="26"/>
      <c r="O7" s="26"/>
      <c r="P7" s="26"/>
      <c r="Q7" s="23">
        <v>1</v>
      </c>
      <c r="R7" s="26">
        <v>324</v>
      </c>
      <c r="S7" s="26">
        <v>10</v>
      </c>
      <c r="T7" s="25" t="s">
        <v>39</v>
      </c>
      <c r="U7" s="23" t="s">
        <v>47</v>
      </c>
      <c r="V7" s="23" t="s">
        <v>48</v>
      </c>
      <c r="W7" s="23" t="s">
        <v>42</v>
      </c>
      <c r="X7" s="23">
        <v>2025</v>
      </c>
    </row>
    <row r="8" ht="90" customHeight="1" spans="1:25">
      <c r="A8" s="23">
        <v>3</v>
      </c>
      <c r="B8" s="23" t="s">
        <v>49</v>
      </c>
      <c r="C8" s="23" t="s">
        <v>50</v>
      </c>
      <c r="D8" s="24" t="s">
        <v>32</v>
      </c>
      <c r="E8" s="23" t="s">
        <v>51</v>
      </c>
      <c r="F8" s="24">
        <v>2025</v>
      </c>
      <c r="G8" s="24" t="s">
        <v>34</v>
      </c>
      <c r="H8" s="23" t="s">
        <v>52</v>
      </c>
      <c r="I8" s="23" t="s">
        <v>53</v>
      </c>
      <c r="J8" s="24" t="s">
        <v>37</v>
      </c>
      <c r="K8" s="24" t="s">
        <v>38</v>
      </c>
      <c r="L8" s="23">
        <v>500</v>
      </c>
      <c r="M8" s="23">
        <v>450</v>
      </c>
      <c r="N8" s="23"/>
      <c r="O8" s="23"/>
      <c r="P8" s="23">
        <v>50</v>
      </c>
      <c r="Q8" s="23">
        <v>1</v>
      </c>
      <c r="R8" s="23">
        <v>481</v>
      </c>
      <c r="S8" s="23">
        <v>41</v>
      </c>
      <c r="T8" s="25" t="s">
        <v>39</v>
      </c>
      <c r="U8" s="23" t="s">
        <v>54</v>
      </c>
      <c r="V8" s="23" t="s">
        <v>55</v>
      </c>
      <c r="W8" s="23" t="s">
        <v>42</v>
      </c>
      <c r="X8" s="23">
        <v>2025</v>
      </c>
    </row>
    <row r="9" ht="90" customHeight="1" spans="1:25">
      <c r="A9" s="23">
        <v>4</v>
      </c>
      <c r="B9" s="23" t="s">
        <v>56</v>
      </c>
      <c r="C9" s="26" t="s">
        <v>57</v>
      </c>
      <c r="D9" s="24" t="s">
        <v>32</v>
      </c>
      <c r="E9" s="27" t="s">
        <v>33</v>
      </c>
      <c r="F9" s="24">
        <v>2025</v>
      </c>
      <c r="G9" s="24" t="s">
        <v>34</v>
      </c>
      <c r="H9" s="23" t="s">
        <v>58</v>
      </c>
      <c r="I9" s="26" t="s">
        <v>59</v>
      </c>
      <c r="J9" s="24" t="s">
        <v>37</v>
      </c>
      <c r="K9" s="24" t="s">
        <v>38</v>
      </c>
      <c r="L9" s="28">
        <v>300</v>
      </c>
      <c r="M9" s="28">
        <v>210</v>
      </c>
      <c r="N9" s="28"/>
      <c r="O9" s="28"/>
      <c r="P9" s="28">
        <v>90</v>
      </c>
      <c r="Q9" s="28">
        <v>1</v>
      </c>
      <c r="R9" s="28">
        <v>410</v>
      </c>
      <c r="S9" s="28">
        <v>61</v>
      </c>
      <c r="T9" s="25" t="s">
        <v>39</v>
      </c>
      <c r="U9" s="23" t="s">
        <v>60</v>
      </c>
      <c r="V9" s="23" t="s">
        <v>61</v>
      </c>
      <c r="W9" s="23" t="s">
        <v>42</v>
      </c>
      <c r="X9" s="23">
        <v>2025</v>
      </c>
    </row>
    <row r="10" ht="90" customHeight="1" spans="1:25">
      <c r="A10" s="23">
        <v>5</v>
      </c>
      <c r="B10" s="23" t="s">
        <v>62</v>
      </c>
      <c r="C10" s="23" t="s">
        <v>63</v>
      </c>
      <c r="D10" s="24" t="s">
        <v>32</v>
      </c>
      <c r="E10" s="25" t="s">
        <v>33</v>
      </c>
      <c r="F10" s="24">
        <v>2025</v>
      </c>
      <c r="G10" s="24" t="s">
        <v>34</v>
      </c>
      <c r="H10" s="23" t="s">
        <v>64</v>
      </c>
      <c r="I10" s="23" t="s">
        <v>65</v>
      </c>
      <c r="J10" s="24" t="s">
        <v>37</v>
      </c>
      <c r="K10" s="24" t="s">
        <v>38</v>
      </c>
      <c r="L10" s="23">
        <v>400</v>
      </c>
      <c r="M10" s="26">
        <v>315</v>
      </c>
      <c r="N10" s="26"/>
      <c r="O10" s="26"/>
      <c r="P10" s="23">
        <v>85</v>
      </c>
      <c r="Q10" s="27">
        <v>1</v>
      </c>
      <c r="R10" s="25">
        <v>285</v>
      </c>
      <c r="S10" s="25">
        <v>18</v>
      </c>
      <c r="T10" s="25" t="s">
        <v>39</v>
      </c>
      <c r="U10" s="25" t="s">
        <v>66</v>
      </c>
      <c r="V10" s="25" t="s">
        <v>67</v>
      </c>
      <c r="W10" s="23" t="s">
        <v>42</v>
      </c>
      <c r="X10" s="23">
        <v>2025</v>
      </c>
    </row>
    <row r="11" ht="90" customHeight="1" spans="1:25">
      <c r="A11" s="23">
        <v>6</v>
      </c>
      <c r="B11" s="23" t="s">
        <v>68</v>
      </c>
      <c r="C11" s="23" t="s">
        <v>69</v>
      </c>
      <c r="D11" s="24" t="s">
        <v>32</v>
      </c>
      <c r="E11" s="25" t="s">
        <v>33</v>
      </c>
      <c r="F11" s="24">
        <v>2025</v>
      </c>
      <c r="G11" s="24" t="s">
        <v>34</v>
      </c>
      <c r="H11" s="23" t="s">
        <v>70</v>
      </c>
      <c r="I11" s="23" t="s">
        <v>71</v>
      </c>
      <c r="J11" s="24" t="s">
        <v>37</v>
      </c>
      <c r="K11" s="24" t="s">
        <v>38</v>
      </c>
      <c r="L11" s="23">
        <v>450</v>
      </c>
      <c r="M11" s="26">
        <v>450</v>
      </c>
      <c r="N11" s="26"/>
      <c r="O11" s="26"/>
      <c r="P11" s="23"/>
      <c r="Q11" s="27">
        <v>1</v>
      </c>
      <c r="R11" s="25">
        <v>2</v>
      </c>
      <c r="S11" s="25">
        <v>2</v>
      </c>
      <c r="T11" s="25" t="s">
        <v>39</v>
      </c>
      <c r="U11" s="25" t="s">
        <v>72</v>
      </c>
      <c r="V11" s="29" t="s">
        <v>73</v>
      </c>
      <c r="W11" s="23" t="s">
        <v>42</v>
      </c>
      <c r="X11" s="23">
        <v>2025</v>
      </c>
    </row>
    <row r="12" ht="90" customHeight="1" spans="1:25">
      <c r="A12" s="23">
        <v>7</v>
      </c>
      <c r="B12" s="25" t="s">
        <v>74</v>
      </c>
      <c r="C12" s="30" t="s">
        <v>75</v>
      </c>
      <c r="D12" s="24" t="s">
        <v>76</v>
      </c>
      <c r="E12" s="31" t="s">
        <v>33</v>
      </c>
      <c r="F12" s="31">
        <v>2025</v>
      </c>
      <c r="G12" s="24" t="s">
        <v>34</v>
      </c>
      <c r="H12" s="30" t="s">
        <v>77</v>
      </c>
      <c r="I12" s="25" t="s">
        <v>78</v>
      </c>
      <c r="J12" s="24" t="s">
        <v>37</v>
      </c>
      <c r="K12" s="24" t="s">
        <v>38</v>
      </c>
      <c r="L12" s="31">
        <v>405</v>
      </c>
      <c r="M12" s="31"/>
      <c r="N12" s="31"/>
      <c r="O12" s="31">
        <v>315</v>
      </c>
      <c r="P12" s="27">
        <v>90</v>
      </c>
      <c r="Q12" s="31">
        <v>1</v>
      </c>
      <c r="R12" s="31">
        <v>232</v>
      </c>
      <c r="S12" s="31">
        <v>0</v>
      </c>
      <c r="T12" s="23" t="s">
        <v>39</v>
      </c>
      <c r="U12" s="24" t="s">
        <v>79</v>
      </c>
      <c r="V12" s="24" t="s">
        <v>80</v>
      </c>
      <c r="W12" s="23" t="s">
        <v>81</v>
      </c>
      <c r="X12" s="23">
        <v>2025</v>
      </c>
    </row>
    <row r="13" ht="90" customHeight="1" spans="1:25">
      <c r="A13" s="23">
        <v>8</v>
      </c>
      <c r="B13" s="25" t="s">
        <v>82</v>
      </c>
      <c r="C13" s="25" t="s">
        <v>83</v>
      </c>
      <c r="D13" s="24" t="s">
        <v>76</v>
      </c>
      <c r="E13" s="25" t="s">
        <v>33</v>
      </c>
      <c r="F13" s="25">
        <v>2025</v>
      </c>
      <c r="G13" s="24" t="s">
        <v>34</v>
      </c>
      <c r="H13" s="25" t="s">
        <v>84</v>
      </c>
      <c r="I13" s="25" t="s">
        <v>85</v>
      </c>
      <c r="J13" s="24" t="s">
        <v>37</v>
      </c>
      <c r="K13" s="24" t="s">
        <v>38</v>
      </c>
      <c r="L13" s="25">
        <v>400</v>
      </c>
      <c r="M13" s="25"/>
      <c r="N13" s="25"/>
      <c r="O13" s="25">
        <v>400</v>
      </c>
      <c r="P13" s="25"/>
      <c r="Q13" s="25">
        <v>1</v>
      </c>
      <c r="R13" s="25">
        <v>285</v>
      </c>
      <c r="S13" s="25">
        <v>73</v>
      </c>
      <c r="T13" s="23" t="s">
        <v>39</v>
      </c>
      <c r="U13" s="30" t="s">
        <v>86</v>
      </c>
      <c r="V13" s="25" t="s">
        <v>87</v>
      </c>
      <c r="W13" s="23" t="s">
        <v>81</v>
      </c>
      <c r="X13" s="23">
        <v>2025</v>
      </c>
    </row>
    <row r="14" ht="90" customHeight="1" spans="1:25">
      <c r="A14" s="23">
        <v>9</v>
      </c>
      <c r="B14" s="23" t="s">
        <v>88</v>
      </c>
      <c r="C14" s="24" t="s">
        <v>89</v>
      </c>
      <c r="D14" s="24" t="s">
        <v>32</v>
      </c>
      <c r="E14" s="24" t="s">
        <v>33</v>
      </c>
      <c r="F14" s="24">
        <v>2025</v>
      </c>
      <c r="G14" s="24" t="s">
        <v>34</v>
      </c>
      <c r="H14" s="24" t="s">
        <v>77</v>
      </c>
      <c r="I14" s="23" t="s">
        <v>90</v>
      </c>
      <c r="J14" s="24" t="s">
        <v>37</v>
      </c>
      <c r="K14" s="24" t="s">
        <v>38</v>
      </c>
      <c r="L14" s="24">
        <v>135</v>
      </c>
      <c r="M14" s="24"/>
      <c r="N14" s="24">
        <v>135</v>
      </c>
      <c r="O14" s="24"/>
      <c r="P14" s="24"/>
      <c r="Q14" s="24">
        <v>1</v>
      </c>
      <c r="R14" s="24">
        <v>497</v>
      </c>
      <c r="S14" s="24">
        <v>48</v>
      </c>
      <c r="T14" s="25" t="s">
        <v>39</v>
      </c>
      <c r="U14" s="24" t="s">
        <v>91</v>
      </c>
      <c r="V14" s="24" t="s">
        <v>92</v>
      </c>
      <c r="W14" s="23" t="s">
        <v>42</v>
      </c>
      <c r="X14" s="23">
        <v>2025</v>
      </c>
    </row>
    <row r="15" ht="90" customHeight="1" spans="1:25">
      <c r="A15" s="23">
        <v>10</v>
      </c>
      <c r="B15" s="23" t="s">
        <v>93</v>
      </c>
      <c r="C15" s="23" t="s">
        <v>94</v>
      </c>
      <c r="D15" s="24" t="s">
        <v>32</v>
      </c>
      <c r="E15" s="23" t="s">
        <v>95</v>
      </c>
      <c r="F15" s="24">
        <v>2025</v>
      </c>
      <c r="G15" s="24" t="s">
        <v>34</v>
      </c>
      <c r="H15" s="23" t="s">
        <v>45</v>
      </c>
      <c r="I15" s="23" t="s">
        <v>96</v>
      </c>
      <c r="J15" s="24" t="s">
        <v>37</v>
      </c>
      <c r="K15" s="24" t="s">
        <v>38</v>
      </c>
      <c r="L15" s="26">
        <v>150</v>
      </c>
      <c r="M15" s="26"/>
      <c r="N15" s="26">
        <v>150</v>
      </c>
      <c r="O15" s="26"/>
      <c r="P15" s="26"/>
      <c r="Q15" s="23">
        <v>11</v>
      </c>
      <c r="R15" s="26">
        <v>3723</v>
      </c>
      <c r="S15" s="26">
        <v>369</v>
      </c>
      <c r="T15" s="25" t="s">
        <v>39</v>
      </c>
      <c r="U15" s="23" t="s">
        <v>97</v>
      </c>
      <c r="V15" s="23" t="s">
        <v>98</v>
      </c>
      <c r="W15" s="23" t="s">
        <v>42</v>
      </c>
      <c r="X15" s="23">
        <v>2025</v>
      </c>
    </row>
    <row r="16" ht="90" customHeight="1" spans="1:25">
      <c r="A16" s="23">
        <v>11</v>
      </c>
      <c r="B16" s="24" t="s">
        <v>99</v>
      </c>
      <c r="C16" s="24" t="s">
        <v>100</v>
      </c>
      <c r="D16" s="24" t="s">
        <v>32</v>
      </c>
      <c r="E16" s="24" t="s">
        <v>33</v>
      </c>
      <c r="F16" s="24">
        <v>2025</v>
      </c>
      <c r="G16" s="24" t="s">
        <v>34</v>
      </c>
      <c r="H16" s="24" t="s">
        <v>58</v>
      </c>
      <c r="I16" s="23" t="s">
        <v>101</v>
      </c>
      <c r="J16" s="24" t="s">
        <v>37</v>
      </c>
      <c r="K16" s="24" t="s">
        <v>38</v>
      </c>
      <c r="L16" s="24">
        <v>240</v>
      </c>
      <c r="M16" s="32"/>
      <c r="N16" s="32">
        <v>240</v>
      </c>
      <c r="O16" s="32"/>
      <c r="P16" s="28"/>
      <c r="Q16" s="24">
        <v>1</v>
      </c>
      <c r="R16" s="24">
        <v>410</v>
      </c>
      <c r="S16" s="24">
        <v>51</v>
      </c>
      <c r="T16" s="25" t="s">
        <v>39</v>
      </c>
      <c r="U16" s="24" t="s">
        <v>102</v>
      </c>
      <c r="V16" s="24" t="s">
        <v>103</v>
      </c>
      <c r="W16" s="23" t="s">
        <v>42</v>
      </c>
      <c r="X16" s="23">
        <v>2025</v>
      </c>
    </row>
    <row r="17" ht="90" customHeight="1" spans="1:24">
      <c r="A17" s="23">
        <v>12</v>
      </c>
      <c r="B17" s="23" t="s">
        <v>104</v>
      </c>
      <c r="C17" s="23" t="s">
        <v>105</v>
      </c>
      <c r="D17" s="24" t="s">
        <v>32</v>
      </c>
      <c r="E17" s="25" t="s">
        <v>33</v>
      </c>
      <c r="F17" s="24">
        <v>2025</v>
      </c>
      <c r="G17" s="24" t="s">
        <v>34</v>
      </c>
      <c r="H17" s="23" t="s">
        <v>64</v>
      </c>
      <c r="I17" s="23" t="s">
        <v>106</v>
      </c>
      <c r="J17" s="24" t="s">
        <v>37</v>
      </c>
      <c r="K17" s="24" t="s">
        <v>38</v>
      </c>
      <c r="L17" s="23">
        <v>135</v>
      </c>
      <c r="M17" s="26"/>
      <c r="N17" s="26">
        <v>135</v>
      </c>
      <c r="O17" s="26"/>
      <c r="P17" s="23"/>
      <c r="Q17" s="27">
        <v>1</v>
      </c>
      <c r="R17" s="25">
        <v>285</v>
      </c>
      <c r="S17" s="25">
        <v>21</v>
      </c>
      <c r="T17" s="25" t="s">
        <v>39</v>
      </c>
      <c r="U17" s="25" t="s">
        <v>107</v>
      </c>
      <c r="V17" s="25" t="s">
        <v>108</v>
      </c>
      <c r="W17" s="23" t="s">
        <v>42</v>
      </c>
      <c r="X17" s="23">
        <v>2025</v>
      </c>
    </row>
    <row r="18" ht="90" customHeight="1" spans="1:24">
      <c r="A18" s="23">
        <v>13</v>
      </c>
      <c r="B18" s="24" t="s">
        <v>109</v>
      </c>
      <c r="C18" s="24" t="s">
        <v>110</v>
      </c>
      <c r="D18" s="24" t="s">
        <v>76</v>
      </c>
      <c r="E18" s="24" t="s">
        <v>33</v>
      </c>
      <c r="F18" s="24">
        <v>2025</v>
      </c>
      <c r="G18" s="24" t="s">
        <v>34</v>
      </c>
      <c r="H18" s="24" t="s">
        <v>35</v>
      </c>
      <c r="I18" s="24" t="s">
        <v>111</v>
      </c>
      <c r="J18" s="24" t="s">
        <v>37</v>
      </c>
      <c r="K18" s="24" t="s">
        <v>38</v>
      </c>
      <c r="L18" s="24">
        <v>135</v>
      </c>
      <c r="M18" s="24"/>
      <c r="N18" s="24">
        <v>135</v>
      </c>
      <c r="O18" s="24"/>
      <c r="P18" s="24"/>
      <c r="Q18" s="24">
        <v>1</v>
      </c>
      <c r="R18" s="24">
        <v>930</v>
      </c>
      <c r="S18" s="24">
        <v>91</v>
      </c>
      <c r="T18" s="23" t="s">
        <v>39</v>
      </c>
      <c r="U18" s="24" t="s">
        <v>112</v>
      </c>
      <c r="V18" s="24" t="s">
        <v>113</v>
      </c>
      <c r="W18" s="23" t="s">
        <v>81</v>
      </c>
      <c r="X18" s="23">
        <v>2025</v>
      </c>
    </row>
    <row r="19" ht="90" customHeight="1" spans="1:24">
      <c r="A19" s="23">
        <v>14</v>
      </c>
      <c r="B19" s="33" t="s">
        <v>114</v>
      </c>
      <c r="C19" s="33" t="s">
        <v>115</v>
      </c>
      <c r="D19" s="24" t="s">
        <v>76</v>
      </c>
      <c r="E19" s="33" t="s">
        <v>95</v>
      </c>
      <c r="F19" s="33">
        <v>2025</v>
      </c>
      <c r="G19" s="24" t="s">
        <v>34</v>
      </c>
      <c r="H19" s="25" t="s">
        <v>84</v>
      </c>
      <c r="I19" s="33" t="s">
        <v>116</v>
      </c>
      <c r="J19" s="24" t="s">
        <v>37</v>
      </c>
      <c r="K19" s="24" t="s">
        <v>38</v>
      </c>
      <c r="L19" s="33">
        <v>165</v>
      </c>
      <c r="M19" s="33"/>
      <c r="N19" s="33">
        <v>165</v>
      </c>
      <c r="O19" s="33"/>
      <c r="P19" s="33"/>
      <c r="Q19" s="34">
        <v>1</v>
      </c>
      <c r="R19" s="23">
        <v>233</v>
      </c>
      <c r="S19" s="23">
        <v>21</v>
      </c>
      <c r="T19" s="23" t="s">
        <v>39</v>
      </c>
      <c r="U19" s="25" t="s">
        <v>117</v>
      </c>
      <c r="V19" s="25" t="s">
        <v>118</v>
      </c>
      <c r="W19" s="23" t="s">
        <v>81</v>
      </c>
      <c r="X19" s="23">
        <v>2025</v>
      </c>
    </row>
    <row r="20" ht="90" customHeight="1" spans="1:24">
      <c r="A20" s="23">
        <v>15</v>
      </c>
      <c r="B20" s="33" t="s">
        <v>119</v>
      </c>
      <c r="C20" s="33" t="s">
        <v>120</v>
      </c>
      <c r="D20" s="24" t="s">
        <v>32</v>
      </c>
      <c r="E20" s="24" t="s">
        <v>33</v>
      </c>
      <c r="F20" s="24">
        <v>2025</v>
      </c>
      <c r="G20" s="24" t="s">
        <v>34</v>
      </c>
      <c r="H20" s="25" t="s">
        <v>121</v>
      </c>
      <c r="I20" s="33" t="s">
        <v>122</v>
      </c>
      <c r="J20" s="24" t="s">
        <v>37</v>
      </c>
      <c r="K20" s="24" t="s">
        <v>38</v>
      </c>
      <c r="L20" s="33">
        <v>220</v>
      </c>
      <c r="M20" s="33">
        <v>220</v>
      </c>
      <c r="N20" s="33"/>
      <c r="O20" s="33"/>
      <c r="P20" s="33"/>
      <c r="Q20" s="34">
        <v>44</v>
      </c>
      <c r="R20" s="23">
        <v>703</v>
      </c>
      <c r="S20" s="23">
        <v>703</v>
      </c>
      <c r="T20" s="23" t="s">
        <v>123</v>
      </c>
      <c r="U20" s="24" t="s">
        <v>124</v>
      </c>
      <c r="V20" s="24" t="s">
        <v>125</v>
      </c>
      <c r="W20" s="23"/>
      <c r="X20" s="23"/>
    </row>
  </sheetData>
  <mergeCells count="21">
    <mergeCell ref="A1:X1"/>
    <mergeCell ref="A2:X2"/>
    <mergeCell ref="M3:P3"/>
    <mergeCell ref="R3:S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T3:T4"/>
    <mergeCell ref="U3:U4"/>
    <mergeCell ref="V3:V4"/>
    <mergeCell ref="W3:W4"/>
    <mergeCell ref="X3:X4"/>
  </mergeCells>
  <printOptions horizontalCentered="1"/>
  <pageMargins left="0.629861111111111" right="0.629861111111111" top="1.22013888888889" bottom="1.22013888888889" header="0.298611111111111" footer="0.298611111111111"/>
  <pageSetup paperSize="8" firstPageNumber="5" orientation="landscape" useFirstPageNumber="1" horizontalDpi="600"/>
  <headerFooter>
    <oddFooter>&amp;C第 &amp;P 页，共 26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养殖业基地和休闲农业与乡村旅游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恬淡</cp:lastModifiedBy>
  <dcterms:created xsi:type="dcterms:W3CDTF">2019-03-09T08:54:00Z</dcterms:created>
  <cp:lastPrinted>2021-01-15T08:14:00Z</cp:lastPrinted>
  <dcterms:modified xsi:type="dcterms:W3CDTF">2025-12-23T03:54:51Z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9A1589E347744773BC6E241801A116F3_13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