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库入项目" sheetId="1" r:id="rId1"/>
    <sheet name="备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<sst xmlns="http://schemas.openxmlformats.org/spreadsheetml/2006/main" count="227" uniqueCount="121">
  <si>
    <t>鄂温克旗2026年度衔接推进乡村振兴（少数民族发展任务）补助资金项目库清单</t>
  </si>
  <si>
    <t>填表日期：2025年10月28日</t>
  </si>
  <si>
    <t>序号</t>
  </si>
  <si>
    <t>项目名称</t>
  </si>
  <si>
    <t>项目类型</t>
  </si>
  <si>
    <t>项目地点</t>
  </si>
  <si>
    <t>建设任务</t>
  </si>
  <si>
    <t>建设性质</t>
  </si>
  <si>
    <t>建设起始时间</t>
  </si>
  <si>
    <t>资金规模</t>
  </si>
  <si>
    <t>资金来源（万元）</t>
  </si>
  <si>
    <t>责任单位</t>
  </si>
  <si>
    <t>收益对象</t>
  </si>
  <si>
    <t>群众参与</t>
  </si>
  <si>
    <t>绩效目标</t>
  </si>
  <si>
    <t>联农带农机制</t>
  </si>
  <si>
    <t>中央及自治区衔接资金</t>
  </si>
  <si>
    <t>盟市衔接资金</t>
  </si>
  <si>
    <t>旗级衔接资金</t>
  </si>
  <si>
    <t>东西部协作资金</t>
  </si>
  <si>
    <t>自筹资金</t>
  </si>
  <si>
    <t>小计</t>
  </si>
  <si>
    <t>其中脱贫和监测人口</t>
  </si>
  <si>
    <t>辉苏木喜桂图嘎查集体养殖基地通电项目</t>
  </si>
  <si>
    <t>生产项目（畜牧业生产）</t>
  </si>
  <si>
    <t>辉苏木喜桂图嘎查</t>
  </si>
  <si>
    <t>安装10kV电缆（钢管保护）长度2公里，备用线路长度2公里。250KVA变压器1台，真空断路器1台</t>
  </si>
  <si>
    <t>新建</t>
  </si>
  <si>
    <t>2026.1.1-2026.12.30</t>
  </si>
  <si>
    <t>辉苏木人民政府</t>
  </si>
  <si>
    <t>国有资产</t>
  </si>
  <si>
    <t>工程使用年限≥25年，工程验收合格率100%，工程完成及时率≥90%</t>
  </si>
  <si>
    <t>完善基础设施建设，便于生产生活</t>
  </si>
  <si>
    <t>辉苏木辉道嘎查2026年壮大村级集体经济项目</t>
  </si>
  <si>
    <t>辉苏木辉道嘎查</t>
  </si>
  <si>
    <t>购买优质基础母羊500只</t>
  </si>
  <si>
    <t>资产收益及就业</t>
  </si>
  <si>
    <t>推进肉羊产业发展，提高肉羊产品质量，确保畜牧业健康持续发展。</t>
  </si>
  <si>
    <t>提高牧民收入，提升经济发展速度，带动产业结构调整，壮大集体经济</t>
  </si>
  <si>
    <t>辉苏木巴彦乌拉嘎查饲草储备库项目</t>
  </si>
  <si>
    <t>生产项目</t>
  </si>
  <si>
    <t>辉苏木巴彦乌拉嘎查</t>
  </si>
  <si>
    <t>新建饲草储备库2000平方米一座</t>
  </si>
  <si>
    <t>设备使用年限≥10年，带动牧民就业。</t>
  </si>
  <si>
    <t>提升嘎查防灾减灾能力，巩固嘎查集体经济产业发展，缓解牧民生产强度，壮大集体经济</t>
  </si>
  <si>
    <t>巴彦托海镇马蹄坑嘎查集体经济铲车购置项目</t>
  </si>
  <si>
    <t>马蹄坑嘎查</t>
  </si>
  <si>
    <t>购置柳工牌50铲车1辆。</t>
  </si>
  <si>
    <t>巴彦托海镇人民政府</t>
  </si>
  <si>
    <t xml:space="preserve">固定资产
</t>
  </si>
  <si>
    <t>设备使用期限≥15年，工程验收合格率100%，工程完成及时率≥90%</t>
  </si>
  <si>
    <t>增加嘎查集体经济收入，减少嘎查车辆租赁费用。</t>
  </si>
  <si>
    <t>巴彦托海镇马蹄坑嘎查集体经济露营地建设项目</t>
  </si>
  <si>
    <t>生产项目（休闲农业与乡村旅游）</t>
  </si>
  <si>
    <t>新建移动式星空包10个，安装天幕500平方米，购置移动式卫生间1个，移动篷车2个。</t>
  </si>
  <si>
    <t>每年增加集体经济收入5万元，新增就业岗位2个。</t>
  </si>
  <si>
    <t>促进民族团结拓宽集体经济产业渠道，增加收入，促进集体经济产业升级转型。</t>
  </si>
  <si>
    <t>巴彦塔拉达斡尔民族乡伊兰嘎查新购生产设备项目</t>
  </si>
  <si>
    <t>产业类项目</t>
  </si>
  <si>
    <t>伊兰嘎查</t>
  </si>
  <si>
    <t>新购1804型拖拉机2台、304型拖拉机2台、圆捆机2台、双打打草机5台、折叠搂草机2台，17盘侧搂搂草机1台</t>
  </si>
  <si>
    <t>巴彦塔拉达斡尔民族乡人民政府</t>
  </si>
  <si>
    <t>固定资产投资</t>
  </si>
  <si>
    <t>通过项目的实施，壮大集体经济发展，带动牧民就业。</t>
  </si>
  <si>
    <t>壮大集体经济，带动贫困人口稳定收入</t>
  </si>
  <si>
    <t>巴彦塔拉达斡尔民族乡朝格嘎查新购生产设备及配套设施建设项目</t>
  </si>
  <si>
    <t>巴彦塔拉达斡尔民族乡朝格嘎查</t>
  </si>
  <si>
    <t>新购50型铲车一台、翻斗车一台、农机具存放用房300平</t>
  </si>
  <si>
    <t>巴彦塔拉达斡尔民族乡</t>
  </si>
  <si>
    <t>通过项目的实施，壮大集体经济发展，带动牧民就业</t>
  </si>
  <si>
    <t>伊兰嘎查达斡尔文化旅游民俗村房车露营地建设项目</t>
  </si>
  <si>
    <t>新建2600平方米房车地面硬化、新建房车充电桩5座、供水管网、50平方米综合用房、600平方米露营棚</t>
  </si>
  <si>
    <t>锡尼河西苏木特莫胡珠嘎查集体经济购置设备项目</t>
  </si>
  <si>
    <t>特莫胡珠嘎查</t>
  </si>
  <si>
    <t>购置大型拖拉机2台（150马力）、 打捆机1台、牵引式搂草机2台、 牵引型三联刀打草机5台 、小型拖拉机5台、大型拉草拖车1台</t>
  </si>
  <si>
    <t>新购</t>
  </si>
  <si>
    <t>锡尼河西苏木人民政府</t>
  </si>
  <si>
    <t>工程使用年限≥10年，工程验收合格率100%，工程完成及时率≥90%</t>
  </si>
  <si>
    <t>该项目通过嘎查集体运营，全部收入归集体，通过实施项目，发展壮大嘎查集体经济收入7.5万元。为嘎查牧户提供1个工作岗位，每个工作岗位年收入2万元/年，降低嘎查牧民养殖成本，从而增加收入，产业链条，收益人口177人。</t>
  </si>
  <si>
    <t>锡尼河东苏木布日都嘎查集体经济养殖基地2026年购置机械设备项目</t>
  </si>
  <si>
    <t>布日都嘎查</t>
  </si>
  <si>
    <t>翻斗车一台、粉碎机（15立方）一台、504拖拉机一台、14盘指轮式搂草机1台、横向搂草机一台、撒料车两台</t>
  </si>
  <si>
    <t>锡尼河东苏木人民政府</t>
  </si>
  <si>
    <t>设备使用年限≥10年，工程验收合格率100%，购置设备完成及时率≥100%。每年增加集体经济收入2万元。</t>
  </si>
  <si>
    <t>该项目通过嘎查集体运营，全部收益归集体，通过实施项目，发展壮大嘎查集体经济收入2万元。为嘎查牧户提供2个工作岗位，每个工作岗位年收入2万元/年，降低嘎查集体牛群的养殖成本，从而增加嘎查收入。</t>
  </si>
  <si>
    <t>锡尼河东苏木巴彦乌拉嘎查集体经济养殖基地2026年购置机械设备项目</t>
  </si>
  <si>
    <t>巴彦乌拉嘎查</t>
  </si>
  <si>
    <t>1504拖拉机一台、504拖拉机3台、双刀打草机3台、20米横向搂草机1台、圆捆机一台。</t>
  </si>
  <si>
    <t>工程使用年限≥10年，工程验收合格率100%，工程完成及时率≥100%。每年增加集体经济收入2万元。</t>
  </si>
  <si>
    <t>伊敏苏木公共照明设施项目</t>
  </si>
  <si>
    <t>小型公益设施</t>
  </si>
  <si>
    <t>巴音塔拉嘎查、阿贵图嘎查</t>
  </si>
  <si>
    <t>巴音塔拉嘎查、阿贵图嘎查各路段更换旧路灯60盏、新建路灯20盏</t>
  </si>
  <si>
    <t>伊敏苏木人民政府</t>
  </si>
  <si>
    <t>固定资产</t>
  </si>
  <si>
    <t>工程使用年限≥20年，工程保修≥2年，工程验收合格率101%</t>
  </si>
  <si>
    <t>解决嘎查牧民出行和生产生活需求问题</t>
  </si>
  <si>
    <t>伊敏苏木小型公益设备购置项目</t>
  </si>
  <si>
    <t>伊敏嘎查、吉敦猎民嘎查</t>
  </si>
  <si>
    <t>购买翻斗车2辆分给伊敏嘎查、吉敦猎民嘎查，龙工50型铲车1辆分给伊敏嘎查</t>
  </si>
  <si>
    <t>设备使用期限≥8年，工程验收合格率100%，工程完成及时率≥90%</t>
  </si>
  <si>
    <t>完善嘎查基础设备，强化嘎查抗灾救灾推雪开道能力，促进各族群众交往交流交融</t>
  </si>
  <si>
    <t>2026年项目管理费</t>
  </si>
  <si>
    <t>项目管理费</t>
  </si>
  <si>
    <t>覆盖全旗</t>
  </si>
  <si>
    <t>用于项目管理方面支出</t>
  </si>
  <si>
    <t>旗民委</t>
  </si>
  <si>
    <t>加强项目跟踪、服务、管理</t>
  </si>
  <si>
    <t>合计：</t>
  </si>
  <si>
    <t>鄂温克旗2026年度项目计划备用项目</t>
  </si>
  <si>
    <t>新建饲草储备库2000平方米一座。</t>
  </si>
  <si>
    <t>设备使用年限≥10年，带动就业≥6人</t>
  </si>
  <si>
    <t>提升嘎查防灾减灾能力，巩固嘎查集体经济产业发展，缓解牧民生产强度，壮大集体经济，带动脱贫户稳定增收</t>
  </si>
  <si>
    <t>辉苏木阿尔善诺尔嘎查购置机械设备项目</t>
  </si>
  <si>
    <t>辉苏木阿尔善诺尔嘎查</t>
  </si>
  <si>
    <t>购置克拉斯全新970青储机1台，澳贝斯600割台1台。</t>
  </si>
  <si>
    <t>巴彦托海镇马蹄坑嘎查奶制品加工车间建设项目</t>
  </si>
  <si>
    <t>巴彦托海镇马蹄坑嘎查</t>
  </si>
  <si>
    <t>新建标准化生产加工车间400平方米，含供水供暖排水排风设施，室内装修符合卫生检验检疫标准。室外场地硬化500平方米。购置奶制品生产加工、肉制品加工设备各一套。</t>
  </si>
  <si>
    <t>否</t>
  </si>
  <si>
    <t>完成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</si>
</sst>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 applyBorder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49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4" fillId="0" borderId="1" xfId="50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9"/>
  <sheetViews>
    <sheetView tabSelected="1" zoomScale="87" zoomScaleNormal="87" workbookViewId="0">
      <selection activeCell="O11" sqref="O11"/>
    </sheetView>
  </sheetViews>
  <sheetFormatPr defaultColWidth="9" defaultRowHeight="13.5"/>
  <cols>
    <col min="1" max="1" width="9" style="3"/>
    <col min="2" max="2" width="26.3833333333333" customWidth="1"/>
    <col min="3" max="3" width="14.9416666666667" customWidth="1"/>
    <col min="4" max="4" width="19.975" style="3" customWidth="1"/>
    <col min="5" max="5" width="37" customWidth="1"/>
    <col min="7" max="7" width="20.5" customWidth="1"/>
    <col min="14" max="14" width="17.0916666666667" customWidth="1"/>
    <col min="18" max="18" width="30.75" customWidth="1"/>
    <col min="19" max="19" width="45.9666666666667" customWidth="1"/>
  </cols>
  <sheetData>
    <row r="1" ht="31.5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31.5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34" customHeight="1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9" t="s">
        <v>10</v>
      </c>
      <c r="J3" s="9"/>
      <c r="K3" s="9"/>
      <c r="L3" s="9"/>
      <c r="M3" s="9"/>
      <c r="N3" s="4" t="s">
        <v>11</v>
      </c>
      <c r="O3" s="9" t="s">
        <v>12</v>
      </c>
      <c r="P3" s="9"/>
      <c r="Q3" s="4" t="s">
        <v>13</v>
      </c>
      <c r="R3" s="4" t="s">
        <v>14</v>
      </c>
      <c r="S3" s="4" t="s">
        <v>15</v>
      </c>
      <c r="T3" s="4"/>
    </row>
    <row r="4" s="1" customFormat="1" ht="56" customHeight="1" spans="1:20">
      <c r="A4" s="4"/>
      <c r="B4" s="4"/>
      <c r="C4" s="4"/>
      <c r="D4" s="4"/>
      <c r="E4" s="4"/>
      <c r="F4" s="4"/>
      <c r="G4" s="4"/>
      <c r="H4" s="4"/>
      <c r="I4" s="4" t="s">
        <v>16</v>
      </c>
      <c r="J4" s="4" t="s">
        <v>17</v>
      </c>
      <c r="K4" s="4" t="s">
        <v>18</v>
      </c>
      <c r="L4" s="4" t="s">
        <v>19</v>
      </c>
      <c r="M4" s="4" t="s">
        <v>20</v>
      </c>
      <c r="N4" s="4"/>
      <c r="O4" s="4" t="s">
        <v>21</v>
      </c>
      <c r="P4" s="4" t="s">
        <v>22</v>
      </c>
      <c r="Q4" s="4"/>
      <c r="R4" s="4"/>
      <c r="S4" s="4"/>
      <c r="T4" s="4"/>
    </row>
    <row r="5" ht="52" customHeight="1" spans="1:20">
      <c r="A5" s="13">
        <v>1</v>
      </c>
      <c r="B5" s="14" t="s">
        <v>23</v>
      </c>
      <c r="C5" s="13" t="s">
        <v>24</v>
      </c>
      <c r="D5" s="13" t="s">
        <v>25</v>
      </c>
      <c r="E5" s="15" t="s">
        <v>26</v>
      </c>
      <c r="F5" s="13" t="s">
        <v>27</v>
      </c>
      <c r="G5" s="16" t="s">
        <v>28</v>
      </c>
      <c r="H5" s="13">
        <v>80</v>
      </c>
      <c r="I5" s="13">
        <v>80</v>
      </c>
      <c r="J5" s="16"/>
      <c r="K5" s="16"/>
      <c r="L5" s="16"/>
      <c r="M5" s="16"/>
      <c r="N5" s="13" t="s">
        <v>29</v>
      </c>
      <c r="O5" s="10">
        <v>312</v>
      </c>
      <c r="P5" s="10">
        <v>58</v>
      </c>
      <c r="Q5" s="24" t="s">
        <v>30</v>
      </c>
      <c r="R5" s="15" t="s">
        <v>31</v>
      </c>
      <c r="S5" s="15" t="s">
        <v>32</v>
      </c>
      <c r="T5" s="25"/>
    </row>
    <row r="6" ht="52" customHeight="1" spans="1:20">
      <c r="A6" s="13">
        <v>2</v>
      </c>
      <c r="B6" s="14" t="s">
        <v>33</v>
      </c>
      <c r="C6" s="13" t="s">
        <v>24</v>
      </c>
      <c r="D6" s="13" t="s">
        <v>34</v>
      </c>
      <c r="E6" s="15" t="s">
        <v>35</v>
      </c>
      <c r="F6" s="13" t="s">
        <v>27</v>
      </c>
      <c r="G6" s="16" t="s">
        <v>28</v>
      </c>
      <c r="H6" s="13">
        <v>80</v>
      </c>
      <c r="I6" s="13">
        <v>80</v>
      </c>
      <c r="J6" s="16"/>
      <c r="K6" s="16"/>
      <c r="L6" s="16"/>
      <c r="M6" s="16"/>
      <c r="N6" s="13" t="s">
        <v>29</v>
      </c>
      <c r="O6" s="10">
        <v>327</v>
      </c>
      <c r="P6" s="10">
        <v>25</v>
      </c>
      <c r="Q6" s="24" t="s">
        <v>36</v>
      </c>
      <c r="R6" s="15" t="s">
        <v>37</v>
      </c>
      <c r="S6" s="15" t="s">
        <v>38</v>
      </c>
      <c r="T6" s="25"/>
    </row>
    <row r="7" s="12" customFormat="1" ht="52" customHeight="1" spans="1:20">
      <c r="A7" s="13">
        <v>3</v>
      </c>
      <c r="B7" s="6" t="s">
        <v>39</v>
      </c>
      <c r="C7" s="13" t="s">
        <v>40</v>
      </c>
      <c r="D7" s="6" t="s">
        <v>41</v>
      </c>
      <c r="E7" s="17" t="s">
        <v>42</v>
      </c>
      <c r="F7" s="13" t="s">
        <v>27</v>
      </c>
      <c r="G7" s="18" t="s">
        <v>28</v>
      </c>
      <c r="H7" s="6">
        <v>200</v>
      </c>
      <c r="I7" s="6">
        <v>200</v>
      </c>
      <c r="J7" s="18"/>
      <c r="K7" s="18"/>
      <c r="L7" s="18"/>
      <c r="M7" s="18"/>
      <c r="N7" s="6" t="s">
        <v>29</v>
      </c>
      <c r="O7" s="10">
        <v>84</v>
      </c>
      <c r="P7" s="10">
        <v>16</v>
      </c>
      <c r="Q7" s="11" t="s">
        <v>36</v>
      </c>
      <c r="R7" s="6" t="s">
        <v>43</v>
      </c>
      <c r="S7" s="6" t="s">
        <v>44</v>
      </c>
      <c r="T7" s="25"/>
    </row>
    <row r="8" s="12" customFormat="1" ht="52" customHeight="1" spans="1:20">
      <c r="A8" s="13">
        <v>4</v>
      </c>
      <c r="B8" s="14" t="s">
        <v>45</v>
      </c>
      <c r="C8" s="19" t="s">
        <v>24</v>
      </c>
      <c r="D8" s="13" t="s">
        <v>46</v>
      </c>
      <c r="E8" s="15" t="s">
        <v>47</v>
      </c>
      <c r="F8" s="13" t="s">
        <v>27</v>
      </c>
      <c r="G8" s="20" t="s">
        <v>28</v>
      </c>
      <c r="H8" s="13">
        <v>40</v>
      </c>
      <c r="I8" s="13">
        <v>40</v>
      </c>
      <c r="J8" s="20"/>
      <c r="K8" s="20"/>
      <c r="L8" s="20"/>
      <c r="M8" s="20"/>
      <c r="N8" s="13" t="s">
        <v>48</v>
      </c>
      <c r="O8" s="10">
        <v>117</v>
      </c>
      <c r="P8" s="10">
        <v>0</v>
      </c>
      <c r="Q8" s="26" t="s">
        <v>49</v>
      </c>
      <c r="R8" s="15" t="s">
        <v>50</v>
      </c>
      <c r="S8" s="15" t="s">
        <v>51</v>
      </c>
      <c r="T8" s="25"/>
    </row>
    <row r="9" s="12" customFormat="1" ht="52" customHeight="1" spans="1:20">
      <c r="A9" s="13">
        <v>5</v>
      </c>
      <c r="B9" s="14" t="s">
        <v>52</v>
      </c>
      <c r="C9" s="19" t="s">
        <v>53</v>
      </c>
      <c r="D9" s="13" t="s">
        <v>46</v>
      </c>
      <c r="E9" s="15" t="s">
        <v>54</v>
      </c>
      <c r="F9" s="13" t="s">
        <v>27</v>
      </c>
      <c r="G9" s="20" t="s">
        <v>28</v>
      </c>
      <c r="H9" s="13">
        <v>180</v>
      </c>
      <c r="I9" s="13">
        <v>180</v>
      </c>
      <c r="J9" s="20"/>
      <c r="K9" s="20"/>
      <c r="L9" s="20"/>
      <c r="M9" s="20"/>
      <c r="N9" s="13" t="s">
        <v>48</v>
      </c>
      <c r="O9" s="10">
        <v>117</v>
      </c>
      <c r="P9" s="10">
        <v>0</v>
      </c>
      <c r="Q9" s="26" t="s">
        <v>49</v>
      </c>
      <c r="R9" s="15" t="s">
        <v>55</v>
      </c>
      <c r="S9" s="15" t="s">
        <v>56</v>
      </c>
      <c r="T9" s="27"/>
    </row>
    <row r="10" s="12" customFormat="1" ht="52" customHeight="1" spans="1:20">
      <c r="A10" s="13">
        <v>6</v>
      </c>
      <c r="B10" s="14" t="s">
        <v>57</v>
      </c>
      <c r="C10" s="13" t="s">
        <v>58</v>
      </c>
      <c r="D10" s="13" t="s">
        <v>59</v>
      </c>
      <c r="E10" s="15" t="s">
        <v>60</v>
      </c>
      <c r="F10" s="13" t="s">
        <v>27</v>
      </c>
      <c r="G10" s="16" t="s">
        <v>28</v>
      </c>
      <c r="H10" s="13">
        <v>109.4</v>
      </c>
      <c r="I10" s="13">
        <v>109.4</v>
      </c>
      <c r="J10" s="16"/>
      <c r="K10" s="16"/>
      <c r="L10" s="16"/>
      <c r="M10" s="16"/>
      <c r="N10" s="13" t="s">
        <v>61</v>
      </c>
      <c r="O10" s="10">
        <v>120</v>
      </c>
      <c r="P10" s="10">
        <v>22</v>
      </c>
      <c r="Q10" s="24" t="s">
        <v>62</v>
      </c>
      <c r="R10" s="15" t="s">
        <v>63</v>
      </c>
      <c r="S10" s="15" t="s">
        <v>64</v>
      </c>
      <c r="T10" s="27"/>
    </row>
    <row r="11" s="12" customFormat="1" ht="52" customHeight="1" spans="1:20">
      <c r="A11" s="13">
        <v>7</v>
      </c>
      <c r="B11" s="6" t="s">
        <v>65</v>
      </c>
      <c r="C11" s="6" t="s">
        <v>40</v>
      </c>
      <c r="D11" s="6" t="s">
        <v>66</v>
      </c>
      <c r="E11" s="21" t="s">
        <v>67</v>
      </c>
      <c r="F11" s="13" t="s">
        <v>27</v>
      </c>
      <c r="G11" s="18" t="s">
        <v>28</v>
      </c>
      <c r="H11" s="6">
        <v>110</v>
      </c>
      <c r="I11" s="10">
        <v>110</v>
      </c>
      <c r="J11" s="6"/>
      <c r="K11" s="6"/>
      <c r="L11" s="6"/>
      <c r="M11" s="10"/>
      <c r="N11" s="10" t="s">
        <v>68</v>
      </c>
      <c r="O11" s="10">
        <v>100</v>
      </c>
      <c r="P11" s="10">
        <v>5</v>
      </c>
      <c r="Q11" s="11" t="s">
        <v>62</v>
      </c>
      <c r="R11" s="6" t="s">
        <v>64</v>
      </c>
      <c r="S11" s="6" t="s">
        <v>69</v>
      </c>
      <c r="T11" s="27"/>
    </row>
    <row r="12" s="12" customFormat="1" ht="52" customHeight="1" spans="1:20">
      <c r="A12" s="13">
        <v>8</v>
      </c>
      <c r="B12" s="14" t="s">
        <v>70</v>
      </c>
      <c r="C12" s="13" t="s">
        <v>53</v>
      </c>
      <c r="D12" s="13" t="s">
        <v>59</v>
      </c>
      <c r="E12" s="15" t="s">
        <v>71</v>
      </c>
      <c r="F12" s="13" t="s">
        <v>27</v>
      </c>
      <c r="G12" s="16" t="s">
        <v>28</v>
      </c>
      <c r="H12" s="13">
        <v>148.8</v>
      </c>
      <c r="I12" s="13">
        <v>148.8</v>
      </c>
      <c r="J12" s="16"/>
      <c r="K12" s="16"/>
      <c r="L12" s="16"/>
      <c r="M12" s="16"/>
      <c r="N12" s="13" t="s">
        <v>61</v>
      </c>
      <c r="O12" s="10">
        <v>120</v>
      </c>
      <c r="P12" s="10">
        <v>22</v>
      </c>
      <c r="Q12" s="24" t="s">
        <v>62</v>
      </c>
      <c r="R12" s="15" t="s">
        <v>63</v>
      </c>
      <c r="S12" s="15" t="s">
        <v>64</v>
      </c>
      <c r="T12" s="27"/>
    </row>
    <row r="13" ht="75" customHeight="1" spans="1:20">
      <c r="A13" s="13">
        <v>9</v>
      </c>
      <c r="B13" s="14" t="s">
        <v>72</v>
      </c>
      <c r="C13" s="19" t="s">
        <v>24</v>
      </c>
      <c r="D13" s="13" t="s">
        <v>73</v>
      </c>
      <c r="E13" s="15" t="s">
        <v>74</v>
      </c>
      <c r="F13" s="13" t="s">
        <v>75</v>
      </c>
      <c r="G13" s="20" t="s">
        <v>28</v>
      </c>
      <c r="H13" s="13">
        <v>150</v>
      </c>
      <c r="I13" s="13">
        <v>150</v>
      </c>
      <c r="J13" s="20"/>
      <c r="K13" s="20"/>
      <c r="L13" s="10"/>
      <c r="M13" s="20"/>
      <c r="N13" s="13" t="s">
        <v>76</v>
      </c>
      <c r="O13" s="10">
        <v>97</v>
      </c>
      <c r="P13" s="10">
        <v>40</v>
      </c>
      <c r="Q13" s="26" t="s">
        <v>36</v>
      </c>
      <c r="R13" s="15" t="s">
        <v>77</v>
      </c>
      <c r="S13" s="15" t="s">
        <v>78</v>
      </c>
      <c r="T13" s="28"/>
    </row>
    <row r="14" ht="75" customHeight="1" spans="1:20">
      <c r="A14" s="13">
        <v>10</v>
      </c>
      <c r="B14" s="14" t="s">
        <v>79</v>
      </c>
      <c r="C14" s="19" t="s">
        <v>40</v>
      </c>
      <c r="D14" s="19" t="s">
        <v>80</v>
      </c>
      <c r="E14" s="15" t="s">
        <v>81</v>
      </c>
      <c r="F14" s="13" t="s">
        <v>75</v>
      </c>
      <c r="G14" s="20" t="s">
        <v>28</v>
      </c>
      <c r="H14" s="13">
        <v>58.5</v>
      </c>
      <c r="I14" s="13">
        <v>58.5</v>
      </c>
      <c r="J14" s="20"/>
      <c r="K14" s="20"/>
      <c r="L14" s="10"/>
      <c r="M14" s="20"/>
      <c r="N14" s="13" t="s">
        <v>82</v>
      </c>
      <c r="O14" s="10">
        <v>916</v>
      </c>
      <c r="P14" s="10">
        <v>34</v>
      </c>
      <c r="Q14" s="26" t="s">
        <v>36</v>
      </c>
      <c r="R14" s="15" t="s">
        <v>83</v>
      </c>
      <c r="S14" s="15" t="s">
        <v>84</v>
      </c>
      <c r="T14" s="28"/>
    </row>
    <row r="15" ht="75" customHeight="1" spans="1:20">
      <c r="A15" s="13">
        <v>11</v>
      </c>
      <c r="B15" s="14" t="s">
        <v>85</v>
      </c>
      <c r="C15" s="19" t="s">
        <v>40</v>
      </c>
      <c r="D15" s="13" t="s">
        <v>86</v>
      </c>
      <c r="E15" s="15" t="s">
        <v>87</v>
      </c>
      <c r="F15" s="13" t="s">
        <v>75</v>
      </c>
      <c r="G15" s="20" t="s">
        <v>28</v>
      </c>
      <c r="H15" s="13">
        <v>58</v>
      </c>
      <c r="I15" s="13">
        <v>58</v>
      </c>
      <c r="J15" s="20"/>
      <c r="K15" s="20"/>
      <c r="L15" s="10"/>
      <c r="M15" s="20"/>
      <c r="N15" s="13" t="s">
        <v>82</v>
      </c>
      <c r="O15" s="10">
        <v>550</v>
      </c>
      <c r="P15" s="10">
        <v>30</v>
      </c>
      <c r="Q15" s="26" t="s">
        <v>36</v>
      </c>
      <c r="R15" s="15" t="s">
        <v>88</v>
      </c>
      <c r="S15" s="15" t="s">
        <v>84</v>
      </c>
      <c r="T15" s="28"/>
    </row>
    <row r="16" ht="52" customHeight="1" spans="1:20">
      <c r="A16" s="13">
        <v>12</v>
      </c>
      <c r="B16" s="15" t="s">
        <v>89</v>
      </c>
      <c r="C16" s="13" t="s">
        <v>90</v>
      </c>
      <c r="D16" s="13" t="s">
        <v>91</v>
      </c>
      <c r="E16" s="14" t="s">
        <v>92</v>
      </c>
      <c r="F16" s="13" t="s">
        <v>27</v>
      </c>
      <c r="G16" s="16" t="s">
        <v>28</v>
      </c>
      <c r="H16" s="22">
        <v>40</v>
      </c>
      <c r="I16" s="22">
        <v>40</v>
      </c>
      <c r="J16" s="6"/>
      <c r="K16" s="22"/>
      <c r="L16" s="13"/>
      <c r="M16" s="22"/>
      <c r="N16" s="13" t="s">
        <v>93</v>
      </c>
      <c r="O16" s="13">
        <v>235</v>
      </c>
      <c r="P16" s="22">
        <v>18</v>
      </c>
      <c r="Q16" s="29" t="s">
        <v>94</v>
      </c>
      <c r="R16" s="15" t="s">
        <v>95</v>
      </c>
      <c r="S16" s="15" t="s">
        <v>96</v>
      </c>
      <c r="T16" s="25"/>
    </row>
    <row r="17" ht="52" customHeight="1" spans="1:20">
      <c r="A17" s="13">
        <v>13</v>
      </c>
      <c r="B17" s="14" t="s">
        <v>97</v>
      </c>
      <c r="C17" s="13" t="s">
        <v>90</v>
      </c>
      <c r="D17" s="6" t="s">
        <v>98</v>
      </c>
      <c r="E17" s="14" t="s">
        <v>99</v>
      </c>
      <c r="F17" s="13" t="s">
        <v>27</v>
      </c>
      <c r="G17" s="16" t="s">
        <v>28</v>
      </c>
      <c r="H17" s="6">
        <v>102</v>
      </c>
      <c r="I17" s="23">
        <v>102</v>
      </c>
      <c r="J17" s="6"/>
      <c r="K17" s="13"/>
      <c r="L17" s="23"/>
      <c r="M17" s="6"/>
      <c r="N17" s="13" t="s">
        <v>93</v>
      </c>
      <c r="O17" s="6">
        <v>200</v>
      </c>
      <c r="P17" s="6">
        <v>10</v>
      </c>
      <c r="Q17" s="13" t="s">
        <v>94</v>
      </c>
      <c r="R17" s="15" t="s">
        <v>100</v>
      </c>
      <c r="S17" s="15" t="s">
        <v>101</v>
      </c>
      <c r="T17" s="25"/>
    </row>
    <row r="18" ht="52" customHeight="1" spans="1:20">
      <c r="A18" s="13">
        <v>14</v>
      </c>
      <c r="B18" s="14" t="s">
        <v>102</v>
      </c>
      <c r="C18" s="13" t="s">
        <v>103</v>
      </c>
      <c r="D18" s="6" t="s">
        <v>104</v>
      </c>
      <c r="E18" s="14" t="s">
        <v>105</v>
      </c>
      <c r="F18" s="13" t="s">
        <v>27</v>
      </c>
      <c r="G18" s="16" t="s">
        <v>28</v>
      </c>
      <c r="H18" s="6">
        <v>10</v>
      </c>
      <c r="I18" s="23">
        <v>10</v>
      </c>
      <c r="J18" s="6"/>
      <c r="K18" s="13"/>
      <c r="L18" s="23"/>
      <c r="M18" s="6"/>
      <c r="N18" s="6" t="s">
        <v>106</v>
      </c>
      <c r="O18" s="6"/>
      <c r="P18" s="6"/>
      <c r="Q18" s="13"/>
      <c r="R18" s="15"/>
      <c r="S18" s="15" t="s">
        <v>107</v>
      </c>
      <c r="T18" s="25"/>
    </row>
    <row r="19" ht="43" customHeight="1" spans="1:20">
      <c r="A19" s="19"/>
      <c r="B19" s="6" t="s">
        <v>108</v>
      </c>
      <c r="C19" s="19"/>
      <c r="D19" s="13"/>
      <c r="E19" s="13"/>
      <c r="F19" s="13"/>
      <c r="G19" s="20"/>
      <c r="H19" s="13">
        <f>SUM(H5:H18)</f>
        <v>1366.7</v>
      </c>
      <c r="I19" s="13">
        <f>SUM(I5:I18)</f>
        <v>1366.7</v>
      </c>
      <c r="J19" s="20"/>
      <c r="K19" s="20"/>
      <c r="L19" s="20"/>
      <c r="M19" s="20"/>
      <c r="N19" s="13"/>
      <c r="O19" s="10"/>
      <c r="P19" s="10"/>
      <c r="Q19" s="26"/>
      <c r="R19" s="15"/>
      <c r="S19" s="15"/>
      <c r="T19" s="28"/>
    </row>
  </sheetData>
  <mergeCells count="17">
    <mergeCell ref="A1:S1"/>
    <mergeCell ref="A2:C2"/>
    <mergeCell ref="I3:M3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Q3:Q4"/>
    <mergeCell ref="R3:R4"/>
    <mergeCell ref="S3:S4"/>
    <mergeCell ref="T3:T4"/>
  </mergeCells>
  <pageMargins left="0.75" right="0.75" top="1" bottom="1" header="0.5" footer="0.5"/>
  <pageSetup paperSize="8" scale="7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G14" sqref="G14"/>
    </sheetView>
  </sheetViews>
  <sheetFormatPr defaultColWidth="8.89166666666667" defaultRowHeight="13.5"/>
  <cols>
    <col min="2" max="2" width="24.25" customWidth="1"/>
    <col min="5" max="5" width="43" customWidth="1"/>
    <col min="7" max="7" width="22.8833333333333" customWidth="1"/>
    <col min="18" max="19" width="25.3833333333333" customWidth="1"/>
  </cols>
  <sheetData>
    <row r="1" ht="31.5" spans="1:19">
      <c r="A1" s="2" t="s">
        <v>109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">
      <c r="A2" s="3"/>
    </row>
    <row r="3" spans="1:1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9" t="s">
        <v>10</v>
      </c>
      <c r="J3" s="9"/>
      <c r="K3" s="9"/>
      <c r="L3" s="9"/>
      <c r="M3" s="9"/>
      <c r="N3" s="4" t="s">
        <v>11</v>
      </c>
      <c r="O3" s="9" t="s">
        <v>12</v>
      </c>
      <c r="P3" s="9"/>
      <c r="Q3" s="4" t="s">
        <v>13</v>
      </c>
      <c r="R3" s="4" t="s">
        <v>14</v>
      </c>
      <c r="S3" s="4" t="s">
        <v>15</v>
      </c>
    </row>
    <row r="4" s="1" customFormat="1" ht="42" customHeight="1" spans="1:19">
      <c r="A4" s="4"/>
      <c r="B4" s="4"/>
      <c r="C4" s="4"/>
      <c r="D4" s="4"/>
      <c r="E4" s="4"/>
      <c r="F4" s="4"/>
      <c r="G4" s="4"/>
      <c r="H4" s="4"/>
      <c r="I4" s="4" t="s">
        <v>16</v>
      </c>
      <c r="J4" s="4" t="s">
        <v>17</v>
      </c>
      <c r="K4" s="4" t="s">
        <v>18</v>
      </c>
      <c r="L4" s="4" t="s">
        <v>19</v>
      </c>
      <c r="M4" s="4" t="s">
        <v>20</v>
      </c>
      <c r="N4" s="4"/>
      <c r="O4" s="4" t="s">
        <v>21</v>
      </c>
      <c r="P4" s="4" t="s">
        <v>22</v>
      </c>
      <c r="Q4" s="4"/>
      <c r="R4" s="4"/>
      <c r="S4" s="4"/>
    </row>
    <row r="5" ht="57" customHeight="1" spans="1:19">
      <c r="A5" s="5">
        <v>1</v>
      </c>
      <c r="B5" s="6" t="s">
        <v>39</v>
      </c>
      <c r="C5" s="6" t="s">
        <v>40</v>
      </c>
      <c r="D5" s="6" t="s">
        <v>41</v>
      </c>
      <c r="E5" s="6" t="s">
        <v>110</v>
      </c>
      <c r="F5" s="6" t="s">
        <v>27</v>
      </c>
      <c r="G5" s="7" t="s">
        <v>28</v>
      </c>
      <c r="H5" s="6">
        <v>200</v>
      </c>
      <c r="I5" s="6">
        <v>200</v>
      </c>
      <c r="J5" s="7"/>
      <c r="K5" s="7"/>
      <c r="L5" s="7"/>
      <c r="M5" s="7"/>
      <c r="N5" s="6" t="s">
        <v>29</v>
      </c>
      <c r="O5" s="10">
        <v>82</v>
      </c>
      <c r="P5" s="10">
        <v>124</v>
      </c>
      <c r="Q5" s="11" t="s">
        <v>36</v>
      </c>
      <c r="R5" s="6" t="s">
        <v>111</v>
      </c>
      <c r="S5" s="6" t="s">
        <v>112</v>
      </c>
    </row>
    <row r="6" ht="57" customHeight="1" spans="1:19">
      <c r="A6" s="5">
        <v>2</v>
      </c>
      <c r="B6" s="6" t="s">
        <v>113</v>
      </c>
      <c r="C6" s="6" t="s">
        <v>40</v>
      </c>
      <c r="D6" s="6" t="s">
        <v>114</v>
      </c>
      <c r="E6" s="6" t="s">
        <v>115</v>
      </c>
      <c r="F6" s="6" t="s">
        <v>27</v>
      </c>
      <c r="G6" s="7" t="s">
        <v>28</v>
      </c>
      <c r="H6" s="6">
        <v>510</v>
      </c>
      <c r="I6" s="6">
        <v>510</v>
      </c>
      <c r="J6" s="7"/>
      <c r="K6" s="7"/>
      <c r="L6" s="7"/>
      <c r="M6" s="7"/>
      <c r="N6" s="6" t="s">
        <v>29</v>
      </c>
      <c r="O6" s="10">
        <v>175</v>
      </c>
      <c r="P6" s="10">
        <v>429</v>
      </c>
      <c r="Q6" s="11" t="s">
        <v>36</v>
      </c>
      <c r="R6" s="6" t="s">
        <v>111</v>
      </c>
      <c r="S6" s="6" t="s">
        <v>112</v>
      </c>
    </row>
    <row r="7" ht="57" customHeight="1" spans="1:19">
      <c r="A7" s="5">
        <v>3</v>
      </c>
      <c r="B7" s="6" t="s">
        <v>116</v>
      </c>
      <c r="C7" s="6" t="s">
        <v>40</v>
      </c>
      <c r="D7" s="6" t="s">
        <v>117</v>
      </c>
      <c r="E7" s="6" t="s">
        <v>118</v>
      </c>
      <c r="F7" s="6" t="s">
        <v>27</v>
      </c>
      <c r="G7" s="7" t="s">
        <v>28</v>
      </c>
      <c r="H7" s="6">
        <v>180</v>
      </c>
      <c r="I7" s="6">
        <v>180</v>
      </c>
      <c r="J7" s="7"/>
      <c r="K7" s="7"/>
      <c r="L7" s="7"/>
      <c r="M7" s="7"/>
      <c r="N7" s="6" t="s">
        <v>48</v>
      </c>
      <c r="O7" s="10">
        <v>73</v>
      </c>
      <c r="P7" s="10">
        <v>117</v>
      </c>
      <c r="Q7" s="11" t="s">
        <v>49</v>
      </c>
      <c r="R7" s="6" t="s">
        <v>50</v>
      </c>
      <c r="S7" s="6" t="s">
        <v>56</v>
      </c>
    </row>
    <row r="8" ht="57" customHeight="1" spans="1:19">
      <c r="A8" s="5">
        <v>4</v>
      </c>
      <c r="B8" s="6" t="s">
        <v>65</v>
      </c>
      <c r="C8" s="6" t="s">
        <v>40</v>
      </c>
      <c r="D8" s="6" t="s">
        <v>66</v>
      </c>
      <c r="E8" s="8" t="s">
        <v>67</v>
      </c>
      <c r="F8" s="6" t="s">
        <v>27</v>
      </c>
      <c r="G8" s="7" t="s">
        <v>28</v>
      </c>
      <c r="H8" s="6">
        <v>110</v>
      </c>
      <c r="I8" s="10">
        <v>110</v>
      </c>
      <c r="J8" s="6" t="s">
        <v>119</v>
      </c>
      <c r="K8" s="6" t="s">
        <v>120</v>
      </c>
      <c r="L8" s="6">
        <v>110</v>
      </c>
      <c r="M8" s="10">
        <v>110</v>
      </c>
      <c r="N8" s="10" t="s">
        <v>68</v>
      </c>
      <c r="O8" s="10">
        <v>58</v>
      </c>
      <c r="P8" s="10">
        <v>100</v>
      </c>
      <c r="Q8" s="11" t="s">
        <v>62</v>
      </c>
      <c r="R8" s="6" t="s">
        <v>64</v>
      </c>
      <c r="S8" s="6" t="s">
        <v>63</v>
      </c>
    </row>
    <row r="9" ht="43" customHeight="1" spans="1:19">
      <c r="A9" s="5"/>
      <c r="B9" s="6" t="s">
        <v>108</v>
      </c>
      <c r="C9" s="6"/>
      <c r="D9" s="6"/>
      <c r="E9" s="6"/>
      <c r="F9" s="6"/>
      <c r="G9" s="7"/>
      <c r="H9" s="6">
        <f>SUM(H5:H8)</f>
        <v>1000</v>
      </c>
      <c r="I9" s="6">
        <f>SUM(I5:I8)</f>
        <v>1000</v>
      </c>
      <c r="J9" s="7"/>
      <c r="K9" s="7"/>
      <c r="L9" s="7"/>
      <c r="M9" s="7"/>
      <c r="N9" s="6"/>
      <c r="O9" s="10"/>
      <c r="P9" s="10"/>
      <c r="Q9" s="11"/>
      <c r="R9" s="6"/>
      <c r="S9" s="6"/>
    </row>
  </sheetData>
  <mergeCells count="15">
    <mergeCell ref="A1:S1"/>
    <mergeCell ref="I3:M3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Q3:Q4"/>
    <mergeCell ref="R3:R4"/>
    <mergeCell ref="S3:S4"/>
  </mergeCells>
  <pageMargins left="0.75" right="0.75" top="1" bottom="1" header="0.5" footer="0.5"/>
  <pageSetup paperSize="8" scale="7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库入项目</vt:lpstr>
      <vt:lpstr>备用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tOyA</cp:lastModifiedBy>
  <dcterms:created xsi:type="dcterms:W3CDTF">2025-09-29T07:32:00Z</dcterms:created>
  <dcterms:modified xsi:type="dcterms:W3CDTF">2025-11-03T08:02:31Z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22D0EE9FC306466FADB34D9D40B34C9D_13</vt:lpwstr>
  </property>
  <property fmtid="{D5CDD505-2E9C-101B-9397-08002B2CF9AE}" pid="3" name="KSOProductBuildVer">
    <vt:lpwstr>2052-12.1.0.23125</vt:lpwstr>
  </property>
</Properties>
</file>