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巴彦嵯岗苏木" sheetId="8" r:id="rId1"/>
  </sheets>
  <definedNames>
    <definedName name="_xlnm.Print_Titles" localSheetId="0">巴彦嵯岗苏木!$3:$4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<sst xmlns="http://schemas.openxmlformats.org/spreadsheetml/2006/main" count="58" uniqueCount="43">
  <si>
    <r>
      <rPr>
        <b/>
        <sz val="18"/>
        <rFont val="宋体"/>
        <charset val="134"/>
      </rPr>
      <t>鄂温克族自治旗巴彦嵯岗苏木</t>
    </r>
    <r>
      <rPr>
        <b/>
        <sz val="18"/>
        <rFont val="Calibri"/>
        <charset val="134"/>
      </rPr>
      <t>2024</t>
    </r>
    <r>
      <rPr>
        <b/>
        <sz val="18"/>
        <rFont val="宋体"/>
        <charset val="134"/>
      </rPr>
      <t>年农作物种植情况公示表</t>
    </r>
  </si>
  <si>
    <r>
      <rPr>
        <b/>
        <sz val="10"/>
        <rFont val="宋体"/>
        <charset val="134"/>
      </rPr>
      <t xml:space="preserve">填报单位（盖章）：                填报时间：  </t>
    </r>
    <r>
      <rPr>
        <b/>
        <sz val="10"/>
        <rFont val="Calibri"/>
        <charset val="134"/>
      </rPr>
      <t>2024</t>
    </r>
    <r>
      <rPr>
        <b/>
        <sz val="10"/>
        <rFont val="宋体"/>
        <charset val="134"/>
      </rPr>
      <t>年</t>
    </r>
    <r>
      <rPr>
        <b/>
        <sz val="10"/>
        <rFont val="Calibri"/>
        <charset val="134"/>
      </rPr>
      <t xml:space="preserve">6 </t>
    </r>
    <r>
      <rPr>
        <b/>
        <sz val="10"/>
        <rFont val="宋体"/>
        <charset val="134"/>
      </rPr>
      <t>月</t>
    </r>
  </si>
  <si>
    <t>面积：亩</t>
  </si>
  <si>
    <t>序号</t>
  </si>
  <si>
    <t>苏木</t>
  </si>
  <si>
    <t>种植户</t>
  </si>
  <si>
    <t>联系电话</t>
  </si>
  <si>
    <t>现有耕地
（亩）</t>
  </si>
  <si>
    <t>小麦</t>
  </si>
  <si>
    <t>莜麦</t>
  </si>
  <si>
    <t>水飞蓟</t>
  </si>
  <si>
    <t>油菜</t>
  </si>
  <si>
    <t>燕麦</t>
  </si>
  <si>
    <t>马铃薯</t>
  </si>
  <si>
    <t>蔬菜</t>
  </si>
  <si>
    <t>饭豆</t>
  </si>
  <si>
    <t>大麦</t>
  </si>
  <si>
    <t>甜菜</t>
  </si>
  <si>
    <t>青储</t>
  </si>
  <si>
    <t>玉米</t>
  </si>
  <si>
    <t>大豆</t>
  </si>
  <si>
    <t>芍药</t>
  </si>
  <si>
    <t>巴彦嵯岗苏木</t>
  </si>
  <si>
    <t>(葛新晖)
张树刚</t>
  </si>
  <si>
    <t>（18604707211）
13604701511</t>
  </si>
  <si>
    <t>李昌林</t>
  </si>
  <si>
    <t>屈庆国</t>
  </si>
  <si>
    <t>田亚麟</t>
  </si>
  <si>
    <t>18708390900
15947006708</t>
  </si>
  <si>
    <t>魏  华</t>
  </si>
  <si>
    <t>（18708390900）
13947006708</t>
  </si>
  <si>
    <t>王加力</t>
  </si>
  <si>
    <t>王俊玲</t>
  </si>
  <si>
    <t>吴超</t>
  </si>
  <si>
    <t>邢国林</t>
  </si>
  <si>
    <t>张美宪</t>
  </si>
  <si>
    <t>张树贵</t>
  </si>
  <si>
    <t>张天衣</t>
  </si>
  <si>
    <t>马淑霞</t>
  </si>
  <si>
    <t>刘及东</t>
  </si>
  <si>
    <t>单殿宇</t>
  </si>
  <si>
    <t>李向阳</t>
  </si>
  <si>
    <t>巴彦嵯岗苏木农作物耕种总面积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</si>
</sst>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rgb="FF00B0F0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b/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name val="Calibri"/>
      <charset val="134"/>
    </font>
    <font>
      <b/>
      <sz val="10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21"/>
  <sheetViews>
    <sheetView tabSelected="1" workbookViewId="0">
      <pane ySplit="4" topLeftCell="A9" activePane="bottomLeft" state="frozen"/>
      <selection/>
      <selection pane="bottomLeft" activeCell="U19" sqref="U19"/>
    </sheetView>
  </sheetViews>
  <sheetFormatPr defaultColWidth="9" defaultRowHeight="13.5"/>
  <cols>
    <col min="1" max="1" width="4.75" customWidth="1"/>
    <col min="4" max="4" width="17.75" customWidth="1"/>
    <col min="7" max="7" width="5.125" customWidth="1"/>
    <col min="12" max="12" width="4.125" customWidth="1"/>
    <col min="15" max="15" width="5.125" customWidth="1"/>
    <col min="16" max="16" width="4.75" customWidth="1"/>
    <col min="17" max="19" width="5.375" customWidth="1"/>
  </cols>
  <sheetData>
    <row r="1" ht="23.25" spans="1:19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="1" customFormat="1" ht="31" customHeight="1" spans="1:19">
      <c r="A2" s="5" t="s">
        <v>1</v>
      </c>
      <c r="B2" s="5"/>
      <c r="C2" s="5"/>
      <c r="D2" s="5"/>
      <c r="E2" s="5"/>
      <c r="F2" s="5"/>
      <c r="G2" s="5"/>
      <c r="H2" s="5"/>
      <c r="I2" s="14"/>
      <c r="J2" s="14" t="s">
        <v>2</v>
      </c>
      <c r="K2" s="14"/>
      <c r="L2" s="14"/>
      <c r="M2" s="14"/>
      <c r="N2" s="14"/>
      <c r="O2" s="14"/>
      <c r="P2" s="14"/>
      <c r="Q2" s="14"/>
      <c r="R2" s="14"/>
      <c r="S2" s="14"/>
    </row>
    <row r="3" s="2" customFormat="1" spans="1:19">
      <c r="A3" s="6" t="s">
        <v>3</v>
      </c>
      <c r="B3" s="6" t="s">
        <v>4</v>
      </c>
      <c r="C3" s="6" t="s">
        <v>5</v>
      </c>
      <c r="D3" s="6" t="s">
        <v>6</v>
      </c>
      <c r="E3" s="7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  <c r="M3" s="6" t="s">
        <v>15</v>
      </c>
      <c r="N3" s="6" t="s">
        <v>16</v>
      </c>
      <c r="O3" s="6" t="s">
        <v>17</v>
      </c>
      <c r="P3" s="6" t="s">
        <v>18</v>
      </c>
      <c r="Q3" s="6" t="s">
        <v>19</v>
      </c>
      <c r="R3" s="6" t="s">
        <v>20</v>
      </c>
      <c r="S3" s="6" t="s">
        <v>21</v>
      </c>
    </row>
    <row r="4" s="2" customFormat="1" spans="1:19">
      <c r="A4" s="6"/>
      <c r="B4" s="6"/>
      <c r="C4" s="6"/>
      <c r="D4" s="6"/>
      <c r="E4" s="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customFormat="1" ht="46" customHeight="1" spans="1:19">
      <c r="A5" s="8">
        <v>1</v>
      </c>
      <c r="B5" s="9" t="s">
        <v>22</v>
      </c>
      <c r="C5" s="10" t="s">
        <v>23</v>
      </c>
      <c r="D5" s="10" t="s">
        <v>24</v>
      </c>
      <c r="E5" s="8">
        <f t="shared" ref="E5:E21" si="0">SUM(F5:S5)</f>
        <v>7923</v>
      </c>
      <c r="F5" s="10">
        <v>2850</v>
      </c>
      <c r="G5" s="8"/>
      <c r="H5" s="8">
        <v>1750</v>
      </c>
      <c r="I5" s="8"/>
      <c r="J5" s="10"/>
      <c r="K5" s="10"/>
      <c r="L5" s="8"/>
      <c r="M5" s="10">
        <v>3323</v>
      </c>
      <c r="N5" s="15"/>
      <c r="O5" s="8"/>
      <c r="P5" s="8"/>
      <c r="Q5" s="8"/>
      <c r="R5" s="8"/>
      <c r="S5" s="8"/>
    </row>
    <row r="6" customFormat="1" ht="46" customHeight="1" spans="1:19">
      <c r="A6" s="8">
        <v>2</v>
      </c>
      <c r="B6" s="9" t="s">
        <v>22</v>
      </c>
      <c r="C6" s="10" t="s">
        <v>25</v>
      </c>
      <c r="D6" s="10">
        <v>13904704630</v>
      </c>
      <c r="E6" s="8">
        <f t="shared" si="0"/>
        <v>7100</v>
      </c>
      <c r="F6" s="10">
        <v>3200</v>
      </c>
      <c r="G6" s="8"/>
      <c r="H6" s="8"/>
      <c r="I6" s="8">
        <v>3900</v>
      </c>
      <c r="J6" s="10"/>
      <c r="K6" s="10"/>
      <c r="L6" s="8"/>
      <c r="M6" s="10"/>
      <c r="N6" s="15"/>
      <c r="O6" s="8"/>
      <c r="P6" s="8"/>
      <c r="Q6" s="8"/>
      <c r="R6" s="8"/>
      <c r="S6" s="8"/>
    </row>
    <row r="7" customFormat="1" ht="46" customHeight="1" spans="1:19">
      <c r="A7" s="8">
        <v>3</v>
      </c>
      <c r="B7" s="9" t="s">
        <v>22</v>
      </c>
      <c r="C7" s="10" t="s">
        <v>26</v>
      </c>
      <c r="D7" s="10">
        <v>13514706805</v>
      </c>
      <c r="E7" s="8">
        <f t="shared" si="0"/>
        <v>2587</v>
      </c>
      <c r="F7" s="10">
        <v>1000</v>
      </c>
      <c r="G7" s="8"/>
      <c r="H7" s="8"/>
      <c r="I7" s="8">
        <v>1587</v>
      </c>
      <c r="J7" s="10"/>
      <c r="K7" s="10"/>
      <c r="L7" s="8"/>
      <c r="M7" s="10"/>
      <c r="N7" s="15"/>
      <c r="O7" s="8"/>
      <c r="P7" s="8"/>
      <c r="Q7" s="8"/>
      <c r="R7" s="8"/>
      <c r="S7" s="8"/>
    </row>
    <row r="8" s="3" customFormat="1" ht="46" customHeight="1" spans="1:19">
      <c r="A8" s="8">
        <v>4</v>
      </c>
      <c r="B8" s="9" t="s">
        <v>22</v>
      </c>
      <c r="C8" s="10" t="s">
        <v>27</v>
      </c>
      <c r="D8" s="10" t="s">
        <v>28</v>
      </c>
      <c r="E8" s="8">
        <f t="shared" si="0"/>
        <v>3654</v>
      </c>
      <c r="F8" s="10">
        <v>1700</v>
      </c>
      <c r="G8" s="8"/>
      <c r="H8" s="8"/>
      <c r="I8" s="8">
        <v>1954</v>
      </c>
      <c r="J8" s="10"/>
      <c r="K8" s="10"/>
      <c r="L8" s="8"/>
      <c r="M8" s="10"/>
      <c r="N8" s="15"/>
      <c r="O8" s="8"/>
      <c r="P8" s="8"/>
      <c r="Q8" s="8"/>
      <c r="R8" s="8"/>
      <c r="S8" s="8"/>
    </row>
    <row r="9" s="3" customFormat="1" ht="46" customHeight="1" spans="1:19">
      <c r="A9" s="8">
        <v>5</v>
      </c>
      <c r="B9" s="9" t="s">
        <v>22</v>
      </c>
      <c r="C9" s="10" t="s">
        <v>29</v>
      </c>
      <c r="D9" s="10" t="s">
        <v>30</v>
      </c>
      <c r="E9" s="8">
        <f t="shared" si="0"/>
        <v>4209</v>
      </c>
      <c r="F9" s="10">
        <v>1980</v>
      </c>
      <c r="G9" s="8"/>
      <c r="H9" s="8"/>
      <c r="I9" s="8">
        <v>2229</v>
      </c>
      <c r="J9" s="10"/>
      <c r="K9" s="10"/>
      <c r="L9" s="8"/>
      <c r="M9" s="10"/>
      <c r="N9" s="15"/>
      <c r="O9" s="8"/>
      <c r="P9" s="8"/>
      <c r="Q9" s="8"/>
      <c r="R9" s="8"/>
      <c r="S9" s="8"/>
    </row>
    <row r="10" s="3" customFormat="1" ht="46" customHeight="1" spans="1:19">
      <c r="A10" s="8">
        <v>6</v>
      </c>
      <c r="B10" s="9" t="s">
        <v>22</v>
      </c>
      <c r="C10" s="10" t="s">
        <v>31</v>
      </c>
      <c r="D10" s="10">
        <v>13948077086</v>
      </c>
      <c r="E10" s="8">
        <f t="shared" si="0"/>
        <v>4480</v>
      </c>
      <c r="F10" s="10">
        <v>2280</v>
      </c>
      <c r="G10" s="8"/>
      <c r="H10" s="8"/>
      <c r="I10" s="8">
        <v>2200</v>
      </c>
      <c r="J10" s="10"/>
      <c r="K10" s="10"/>
      <c r="L10" s="8"/>
      <c r="M10" s="10"/>
      <c r="N10" s="15"/>
      <c r="O10" s="8"/>
      <c r="P10" s="8"/>
      <c r="Q10" s="8"/>
      <c r="R10" s="8"/>
      <c r="S10" s="8"/>
    </row>
    <row r="11" s="3" customFormat="1" ht="46" customHeight="1" spans="1:19">
      <c r="A11" s="8">
        <v>7</v>
      </c>
      <c r="B11" s="9" t="s">
        <v>22</v>
      </c>
      <c r="C11" s="10" t="s">
        <v>32</v>
      </c>
      <c r="D11" s="10">
        <v>13904705528</v>
      </c>
      <c r="E11" s="8">
        <f t="shared" si="0"/>
        <v>4944</v>
      </c>
      <c r="F11" s="10"/>
      <c r="G11" s="8"/>
      <c r="H11" s="8"/>
      <c r="I11" s="8">
        <v>800</v>
      </c>
      <c r="J11" s="10"/>
      <c r="K11" s="10"/>
      <c r="L11" s="8"/>
      <c r="M11" s="10">
        <v>4144</v>
      </c>
      <c r="N11" s="15"/>
      <c r="O11" s="8"/>
      <c r="P11" s="8"/>
      <c r="Q11" s="8"/>
      <c r="R11" s="8"/>
      <c r="S11" s="8"/>
    </row>
    <row r="12" s="3" customFormat="1" ht="46" customHeight="1" spans="1:19">
      <c r="A12" s="8">
        <v>8</v>
      </c>
      <c r="B12" s="9" t="s">
        <v>22</v>
      </c>
      <c r="C12" s="10" t="s">
        <v>33</v>
      </c>
      <c r="D12" s="10">
        <v>15647032222</v>
      </c>
      <c r="E12" s="8">
        <f t="shared" si="0"/>
        <v>5068</v>
      </c>
      <c r="F12" s="10">
        <v>2534</v>
      </c>
      <c r="G12" s="8"/>
      <c r="H12" s="8"/>
      <c r="I12" s="8">
        <v>2534</v>
      </c>
      <c r="J12" s="10"/>
      <c r="K12" s="10"/>
      <c r="L12" s="8"/>
      <c r="M12" s="10"/>
      <c r="N12" s="15"/>
      <c r="O12" s="8"/>
      <c r="P12" s="8"/>
      <c r="Q12" s="8"/>
      <c r="R12" s="8"/>
      <c r="S12" s="8"/>
    </row>
    <row r="13" s="3" customFormat="1" ht="46" customHeight="1" spans="1:19">
      <c r="A13" s="8">
        <v>9</v>
      </c>
      <c r="B13" s="9" t="s">
        <v>22</v>
      </c>
      <c r="C13" s="10" t="s">
        <v>34</v>
      </c>
      <c r="D13" s="10">
        <v>13947066671</v>
      </c>
      <c r="E13" s="8">
        <f t="shared" si="0"/>
        <v>6389</v>
      </c>
      <c r="F13" s="10">
        <v>3482</v>
      </c>
      <c r="G13" s="8"/>
      <c r="H13" s="8"/>
      <c r="I13" s="8">
        <v>2907</v>
      </c>
      <c r="J13" s="10"/>
      <c r="K13" s="10"/>
      <c r="L13" s="8"/>
      <c r="M13" s="10"/>
      <c r="N13" s="15"/>
      <c r="O13" s="8"/>
      <c r="P13" s="8"/>
      <c r="Q13" s="8"/>
      <c r="R13" s="8"/>
      <c r="S13" s="8"/>
    </row>
    <row r="14" s="3" customFormat="1" ht="46" customHeight="1" spans="1:19">
      <c r="A14" s="8">
        <v>10</v>
      </c>
      <c r="B14" s="9" t="s">
        <v>22</v>
      </c>
      <c r="C14" s="10" t="s">
        <v>35</v>
      </c>
      <c r="D14" s="10">
        <v>13904704633</v>
      </c>
      <c r="E14" s="8">
        <f t="shared" si="0"/>
        <v>1787</v>
      </c>
      <c r="F14" s="10">
        <v>650</v>
      </c>
      <c r="G14" s="8"/>
      <c r="H14" s="8"/>
      <c r="I14" s="8">
        <v>1137</v>
      </c>
      <c r="J14" s="10"/>
      <c r="K14" s="10"/>
      <c r="L14" s="8"/>
      <c r="M14" s="10"/>
      <c r="N14" s="15"/>
      <c r="O14" s="8"/>
      <c r="P14" s="8"/>
      <c r="Q14" s="8"/>
      <c r="R14" s="8"/>
      <c r="S14" s="8"/>
    </row>
    <row r="15" s="3" customFormat="1" ht="46" customHeight="1" spans="1:19">
      <c r="A15" s="8">
        <v>11</v>
      </c>
      <c r="B15" s="9" t="s">
        <v>22</v>
      </c>
      <c r="C15" s="10" t="s">
        <v>36</v>
      </c>
      <c r="D15" s="10">
        <v>13347000555</v>
      </c>
      <c r="E15" s="8">
        <f t="shared" si="0"/>
        <v>2066</v>
      </c>
      <c r="F15" s="10">
        <v>370</v>
      </c>
      <c r="G15" s="8"/>
      <c r="H15" s="8"/>
      <c r="I15" s="8"/>
      <c r="J15" s="10"/>
      <c r="K15" s="10">
        <v>700</v>
      </c>
      <c r="L15" s="8"/>
      <c r="M15" s="10"/>
      <c r="N15" s="15">
        <v>996</v>
      </c>
      <c r="O15" s="8"/>
      <c r="P15" s="8"/>
      <c r="Q15" s="8"/>
      <c r="R15" s="8"/>
      <c r="S15" s="8"/>
    </row>
    <row r="16" s="3" customFormat="1" ht="46" customHeight="1" spans="1:19">
      <c r="A16" s="8">
        <v>12</v>
      </c>
      <c r="B16" s="9" t="s">
        <v>22</v>
      </c>
      <c r="C16" s="10" t="s">
        <v>37</v>
      </c>
      <c r="D16" s="10">
        <v>13847019999</v>
      </c>
      <c r="E16" s="8">
        <f t="shared" si="0"/>
        <v>3600</v>
      </c>
      <c r="F16" s="10">
        <v>1800</v>
      </c>
      <c r="G16" s="8"/>
      <c r="H16" s="8"/>
      <c r="I16" s="8">
        <v>800</v>
      </c>
      <c r="J16" s="10"/>
      <c r="K16" s="10"/>
      <c r="L16" s="8"/>
      <c r="M16" s="10">
        <v>1000</v>
      </c>
      <c r="N16" s="15"/>
      <c r="O16" s="8"/>
      <c r="P16" s="8"/>
      <c r="Q16" s="8"/>
      <c r="R16" s="8"/>
      <c r="S16" s="8"/>
    </row>
    <row r="17" s="3" customFormat="1" ht="46" customHeight="1" spans="1:19">
      <c r="A17" s="8">
        <v>13</v>
      </c>
      <c r="B17" s="9" t="s">
        <v>22</v>
      </c>
      <c r="C17" s="10" t="s">
        <v>38</v>
      </c>
      <c r="D17" s="10">
        <v>15148420555</v>
      </c>
      <c r="E17" s="8">
        <f t="shared" si="0"/>
        <v>980</v>
      </c>
      <c r="F17" s="10"/>
      <c r="G17" s="8"/>
      <c r="H17" s="8"/>
      <c r="I17" s="8">
        <v>980</v>
      </c>
      <c r="J17" s="10"/>
      <c r="K17" s="10"/>
      <c r="L17" s="8"/>
      <c r="M17" s="10"/>
      <c r="N17" s="15"/>
      <c r="O17" s="8"/>
      <c r="P17" s="8"/>
      <c r="Q17" s="8"/>
      <c r="R17" s="8"/>
      <c r="S17" s="8"/>
    </row>
    <row r="18" s="3" customFormat="1" ht="46" customHeight="1" spans="1:19">
      <c r="A18" s="8">
        <v>14</v>
      </c>
      <c r="B18" s="9" t="s">
        <v>22</v>
      </c>
      <c r="C18" s="10" t="s">
        <v>39</v>
      </c>
      <c r="D18" s="10">
        <v>13190986681</v>
      </c>
      <c r="E18" s="8">
        <f t="shared" si="0"/>
        <v>1674</v>
      </c>
      <c r="F18" s="10"/>
      <c r="G18" s="8"/>
      <c r="H18" s="8"/>
      <c r="I18" s="8"/>
      <c r="J18" s="10">
        <v>1674</v>
      </c>
      <c r="K18" s="10"/>
      <c r="L18" s="8"/>
      <c r="M18" s="10"/>
      <c r="N18" s="15"/>
      <c r="O18" s="8"/>
      <c r="P18" s="8"/>
      <c r="Q18" s="8"/>
      <c r="R18" s="8"/>
      <c r="S18" s="8"/>
    </row>
    <row r="19" s="3" customFormat="1" ht="46" customHeight="1" spans="1:19">
      <c r="A19" s="8">
        <v>15</v>
      </c>
      <c r="B19" s="9" t="s">
        <v>22</v>
      </c>
      <c r="C19" s="10" t="s">
        <v>40</v>
      </c>
      <c r="D19" s="10">
        <v>13845525525</v>
      </c>
      <c r="E19" s="8">
        <f t="shared" si="0"/>
        <v>1044</v>
      </c>
      <c r="F19" s="10"/>
      <c r="G19" s="8"/>
      <c r="H19" s="8"/>
      <c r="I19" s="8"/>
      <c r="J19" s="10">
        <v>1044</v>
      </c>
      <c r="K19" s="10"/>
      <c r="L19" s="8"/>
      <c r="M19" s="10"/>
      <c r="N19" s="15"/>
      <c r="O19" s="8"/>
      <c r="P19" s="8"/>
      <c r="Q19" s="8"/>
      <c r="R19" s="8"/>
      <c r="S19" s="8"/>
    </row>
    <row r="20" s="3" customFormat="1" ht="46" customHeight="1" spans="1:19">
      <c r="A20" s="8">
        <v>16</v>
      </c>
      <c r="B20" s="9" t="s">
        <v>22</v>
      </c>
      <c r="C20" s="10" t="s">
        <v>41</v>
      </c>
      <c r="D20" s="10">
        <v>18647001188</v>
      </c>
      <c r="E20" s="8">
        <f t="shared" si="0"/>
        <v>5734</v>
      </c>
      <c r="F20" s="10"/>
      <c r="G20" s="8"/>
      <c r="H20" s="8"/>
      <c r="I20" s="8"/>
      <c r="J20" s="10">
        <v>5734</v>
      </c>
      <c r="K20" s="10"/>
      <c r="L20" s="8"/>
      <c r="M20" s="10"/>
      <c r="N20" s="15"/>
      <c r="O20" s="8"/>
      <c r="P20" s="8"/>
      <c r="Q20" s="8"/>
      <c r="R20" s="8"/>
      <c r="S20" s="8"/>
    </row>
    <row r="21" customFormat="1" ht="46" customHeight="1" spans="1:19">
      <c r="A21" s="8"/>
      <c r="B21" s="11" t="s">
        <v>42</v>
      </c>
      <c r="C21" s="12"/>
      <c r="D21" s="13"/>
      <c r="E21" s="8">
        <f t="shared" si="0"/>
        <v>63239</v>
      </c>
      <c r="F21" s="10">
        <f t="shared" ref="F21:S21" si="1">SUM(F5:F20)</f>
        <v>21846</v>
      </c>
      <c r="G21" s="10">
        <f t="shared" si="1"/>
        <v>0</v>
      </c>
      <c r="H21" s="10">
        <f t="shared" si="1"/>
        <v>1750</v>
      </c>
      <c r="I21" s="10">
        <f t="shared" si="1"/>
        <v>21028</v>
      </c>
      <c r="J21" s="10">
        <f t="shared" si="1"/>
        <v>8452</v>
      </c>
      <c r="K21" s="10">
        <f t="shared" si="1"/>
        <v>700</v>
      </c>
      <c r="L21" s="10">
        <f t="shared" si="1"/>
        <v>0</v>
      </c>
      <c r="M21" s="10">
        <f t="shared" si="1"/>
        <v>8467</v>
      </c>
      <c r="N21" s="10">
        <f t="shared" si="1"/>
        <v>996</v>
      </c>
      <c r="O21" s="10">
        <f t="shared" si="1"/>
        <v>0</v>
      </c>
      <c r="P21" s="10">
        <f t="shared" si="1"/>
        <v>0</v>
      </c>
      <c r="Q21" s="10">
        <f t="shared" si="1"/>
        <v>0</v>
      </c>
      <c r="R21" s="10">
        <f t="shared" si="1"/>
        <v>0</v>
      </c>
      <c r="S21" s="10">
        <f t="shared" si="1"/>
        <v>0</v>
      </c>
    </row>
  </sheetData>
  <mergeCells count="23">
    <mergeCell ref="A1:S1"/>
    <mergeCell ref="A2:H2"/>
    <mergeCell ref="J2:K2"/>
    <mergeCell ref="B21:D2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</mergeCells>
  <pageMargins left="0.751388888888889" right="0.751388888888889" top="1" bottom="1" header="0.5" footer="0.5"/>
  <pageSetup paperSize="9" scale="8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巴彦嵯岗苏木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张艳</cp:lastModifiedBy>
  <dcterms:created xsi:type="dcterms:W3CDTF">2024-03-05T03:32:00Z</dcterms:created>
  <dcterms:modified xsi:type="dcterms:W3CDTF">2024-07-03T02:12:19Z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9BB2E11A78FC44F19D067A96EB18C636_13</vt:lpwstr>
  </property>
  <property fmtid="{D5CDD505-2E9C-101B-9397-08002B2CF9AE}" pid="3" name="KSOProductBuildVer">
    <vt:lpwstr>2052-12.1.0.16929</vt:lpwstr>
  </property>
</Properties>
</file>